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8groupspzoo-my.sharepoint.com/personal/r_swietlicki_b8group_pl/Documents/DYSK PROJEKTY/B8M/2. Projekty/O24_04_0009 DALDEHOG/8. Dokumentacja/Dokumentacja ALFA/28.05.2024/"/>
    </mc:Choice>
  </mc:AlternateContent>
  <xr:revisionPtr revIDLastSave="324" documentId="8_{F8E02E37-8A59-4554-AD2C-95EE03DC16C2}" xr6:coauthVersionLast="47" xr6:coauthVersionMax="47" xr10:uidLastSave="{721F5C8C-1499-414D-A59E-11AB176C40AF}"/>
  <bookViews>
    <workbookView xWindow="-120" yWindow="-120" windowWidth="29040" windowHeight="15720" xr2:uid="{00000000-000D-0000-FFFF-FFFF00000000}"/>
  </bookViews>
  <sheets>
    <sheet name="Wykaz elementów" sheetId="1" r:id="rId1"/>
    <sheet name="Arkusz2" sheetId="3" r:id="rId2"/>
    <sheet name="Arkusz3" sheetId="4" r:id="rId3"/>
    <sheet name="Pila" sheetId="2" r:id="rId4"/>
    <sheet name="Plazma" sheetId="5" r:id="rId5"/>
  </sheets>
  <definedNames>
    <definedName name="_xlnm._FilterDatabase" localSheetId="1" hidden="1">Arkusz2!$A$1:$J$131</definedName>
    <definedName name="_xlnm._FilterDatabase" localSheetId="0" hidden="1">'Wykaz elementów'!$A$17:$K$304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4" l="1"/>
  <c r="E71" i="4"/>
  <c r="E53" i="4"/>
  <c r="E49" i="4"/>
  <c r="E46" i="4"/>
  <c r="E43" i="4"/>
  <c r="E40" i="4"/>
  <c r="E37" i="4"/>
  <c r="E29" i="4"/>
  <c r="E24" i="4"/>
  <c r="E16" i="4"/>
  <c r="E12" i="4"/>
</calcChain>
</file>

<file path=xl/sharedStrings.xml><?xml version="1.0" encoding="utf-8"?>
<sst xmlns="http://schemas.openxmlformats.org/spreadsheetml/2006/main" count="2119" uniqueCount="455">
  <si>
    <t>Raport elementów konstrukcji stalowych</t>
  </si>
  <si>
    <t>Wykonawca:</t>
  </si>
  <si>
    <t>BIELSKO BIAŁA</t>
  </si>
  <si>
    <t>Projekt:</t>
  </si>
  <si>
    <t>PRZEBUDOWA BUDYNKU HANDLOWEGO</t>
  </si>
  <si>
    <t>Numer projektu:</t>
  </si>
  <si>
    <t>V-23</t>
  </si>
  <si>
    <t>Data zakończenia projektu:</t>
  </si>
  <si>
    <t>Rewizja:</t>
  </si>
  <si>
    <t>Produkcja:</t>
  </si>
  <si>
    <t>Sztuk</t>
  </si>
  <si>
    <t>Element</t>
  </si>
  <si>
    <t>Profil</t>
  </si>
  <si>
    <t>Dł. 1 szt. (mm)</t>
  </si>
  <si>
    <t>Dł. całkowita (mm)</t>
  </si>
  <si>
    <t>Ciężar 1 szt. (kg)</t>
  </si>
  <si>
    <t>Ciężar całkowity (kg)</t>
  </si>
  <si>
    <t>Materiał</t>
  </si>
  <si>
    <t>Całk. pow. (m2)</t>
  </si>
  <si>
    <t>Uwaga</t>
  </si>
  <si>
    <t>1</t>
  </si>
  <si>
    <t>TUBE219.1/14.2</t>
  </si>
  <si>
    <t>S355JR</t>
  </si>
  <si>
    <t>2</t>
  </si>
  <si>
    <t>ZZ300-2-20-70</t>
  </si>
  <si>
    <t>S235JR</t>
  </si>
  <si>
    <t>5</t>
  </si>
  <si>
    <t>ZZ300-3-22-***</t>
  </si>
  <si>
    <t>6</t>
  </si>
  <si>
    <t>7</t>
  </si>
  <si>
    <t>U65*50*2</t>
  </si>
  <si>
    <t>8</t>
  </si>
  <si>
    <t>9</t>
  </si>
  <si>
    <t>HEA300</t>
  </si>
  <si>
    <t>10</t>
  </si>
  <si>
    <t>HEA160</t>
  </si>
  <si>
    <t>11</t>
  </si>
  <si>
    <t>12</t>
  </si>
  <si>
    <t>13</t>
  </si>
  <si>
    <t>15</t>
  </si>
  <si>
    <t>HEA140</t>
  </si>
  <si>
    <t>16</t>
  </si>
  <si>
    <t>HEA200</t>
  </si>
  <si>
    <t>17</t>
  </si>
  <si>
    <t>18</t>
  </si>
  <si>
    <t>IPE270</t>
  </si>
  <si>
    <t>30</t>
  </si>
  <si>
    <t>RHS150*100*4</t>
  </si>
  <si>
    <t>32</t>
  </si>
  <si>
    <t>34</t>
  </si>
  <si>
    <t>41</t>
  </si>
  <si>
    <t>42</t>
  </si>
  <si>
    <t>43</t>
  </si>
  <si>
    <t>44</t>
  </si>
  <si>
    <t>HEA240</t>
  </si>
  <si>
    <t>46</t>
  </si>
  <si>
    <t>57</t>
  </si>
  <si>
    <t>63</t>
  </si>
  <si>
    <t>67</t>
  </si>
  <si>
    <t>84</t>
  </si>
  <si>
    <t>86</t>
  </si>
  <si>
    <t>91</t>
  </si>
  <si>
    <t>92</t>
  </si>
  <si>
    <t>93</t>
  </si>
  <si>
    <t>94</t>
  </si>
  <si>
    <t>105</t>
  </si>
  <si>
    <t>L75*8</t>
  </si>
  <si>
    <t>106</t>
  </si>
  <si>
    <t>107</t>
  </si>
  <si>
    <t>SHS80*3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</si>
  <si>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</si>
  <si>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</si>
  <si>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</si>
  <si>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</si>
  <si>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</si>
  <si>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</si>
  <si>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</si>
  <si>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</si>
  <si>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</si>
  <si>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</si>
  <si>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</si>
  <si>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</si>
  <si>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</si>
  <si>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</si>
  <si>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</si>
  <si>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</si>
  <si>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L90*8</t>
  </si>
  <si>
    <t>141</t>
  </si>
  <si>
    <t>143</t>
  </si>
  <si>
    <t>L80*8</t>
  </si>
  <si>
    <t>144</t>
  </si>
  <si>
    <t>RHS100*60*4</t>
  </si>
  <si>
    <t>145</t>
  </si>
  <si>
    <t>146</t>
  </si>
  <si>
    <t>147</t>
  </si>
  <si>
    <t>RHS90*50*4</t>
  </si>
  <si>
    <t>148</t>
  </si>
  <si>
    <t>149</t>
  </si>
  <si>
    <t>150</t>
  </si>
  <si>
    <t>151</t>
  </si>
  <si>
    <t>152</t>
  </si>
  <si>
    <t>153</t>
  </si>
  <si>
    <t>ISTN.</t>
  </si>
  <si>
    <t>154</t>
  </si>
  <si>
    <t>155</t>
  </si>
  <si>
    <t>156</t>
  </si>
  <si>
    <t>157</t>
  </si>
  <si>
    <t>159</t>
  </si>
  <si>
    <t>160</t>
  </si>
  <si>
    <t>166</t>
  </si>
  <si>
    <t>293</t>
  </si>
  <si>
    <t>294</t>
  </si>
  <si>
    <t>296</t>
  </si>
  <si>
    <t>TUBE108/4</t>
  </si>
  <si>
    <t>297</t>
  </si>
  <si>
    <t>HEA120</t>
  </si>
  <si>
    <t>300</t>
  </si>
  <si>
    <t>TUBE219.1/8</t>
  </si>
  <si>
    <t>305</t>
  </si>
  <si>
    <t>306</t>
  </si>
  <si>
    <t>307</t>
  </si>
  <si>
    <t>308</t>
  </si>
  <si>
    <t>309</t>
  </si>
  <si>
    <t>310</t>
  </si>
  <si>
    <t>TUBE139.7/4</t>
  </si>
  <si>
    <t>312</t>
  </si>
  <si>
    <t>320</t>
  </si>
  <si>
    <t>L80*6</t>
  </si>
  <si>
    <t>321</t>
  </si>
  <si>
    <t>322</t>
  </si>
  <si>
    <t>HEB140</t>
  </si>
  <si>
    <t>323</t>
  </si>
  <si>
    <t>325</t>
  </si>
  <si>
    <t>326</t>
  </si>
  <si>
    <t>327</t>
  </si>
  <si>
    <t>328</t>
  </si>
  <si>
    <t>329</t>
  </si>
  <si>
    <t>330</t>
  </si>
  <si>
    <t>SHS120*4</t>
  </si>
  <si>
    <t>332</t>
  </si>
  <si>
    <t>SHS100*4</t>
  </si>
  <si>
    <t>333</t>
  </si>
  <si>
    <t>340</t>
  </si>
  <si>
    <t>341</t>
  </si>
  <si>
    <t>342</t>
  </si>
  <si>
    <t>343</t>
  </si>
  <si>
    <t>344</t>
  </si>
  <si>
    <t>345</t>
  </si>
  <si>
    <t>346</t>
  </si>
  <si>
    <t>347</t>
  </si>
  <si>
    <t>352</t>
  </si>
  <si>
    <t>353</t>
  </si>
  <si>
    <t>356</t>
  </si>
  <si>
    <t>362</t>
  </si>
  <si>
    <t>363</t>
  </si>
  <si>
    <t>364</t>
  </si>
  <si>
    <t>365</t>
  </si>
  <si>
    <t>366</t>
  </si>
  <si>
    <t>367</t>
  </si>
  <si>
    <t>425</t>
  </si>
  <si>
    <t>UE270</t>
  </si>
  <si>
    <t>431</t>
  </si>
  <si>
    <t>433</t>
  </si>
  <si>
    <t>438</t>
  </si>
  <si>
    <t>UPE360</t>
  </si>
  <si>
    <t>439</t>
  </si>
  <si>
    <t>440</t>
  </si>
  <si>
    <t>UPE400</t>
  </si>
  <si>
    <t>441</t>
  </si>
  <si>
    <t>442</t>
  </si>
  <si>
    <t>959</t>
  </si>
  <si>
    <t>960</t>
  </si>
  <si>
    <t>962</t>
  </si>
  <si>
    <t>968</t>
  </si>
  <si>
    <t>972</t>
  </si>
  <si>
    <t>973</t>
  </si>
  <si>
    <t>974</t>
  </si>
  <si>
    <t>975</t>
  </si>
  <si>
    <t>976</t>
  </si>
  <si>
    <t>977</t>
  </si>
  <si>
    <t>p/4</t>
  </si>
  <si>
    <t>BL8*295</t>
  </si>
  <si>
    <t>p/6</t>
  </si>
  <si>
    <t>BL8*320</t>
  </si>
  <si>
    <t>p/7</t>
  </si>
  <si>
    <t>p/8</t>
  </si>
  <si>
    <t>BL8*350</t>
  </si>
  <si>
    <t>p/10</t>
  </si>
  <si>
    <t>BL12*110</t>
  </si>
  <si>
    <t>p/36</t>
  </si>
  <si>
    <t>BL10*107</t>
  </si>
  <si>
    <t>p/42</t>
  </si>
  <si>
    <t>BL10*110</t>
  </si>
  <si>
    <t>p/43</t>
  </si>
  <si>
    <t>BL10*120</t>
  </si>
  <si>
    <t>p/49</t>
  </si>
  <si>
    <t>BL16*160</t>
  </si>
  <si>
    <t>p/51</t>
  </si>
  <si>
    <t>p/52</t>
  </si>
  <si>
    <t>BL10*165.5</t>
  </si>
  <si>
    <t>p/53</t>
  </si>
  <si>
    <t>p/58</t>
  </si>
  <si>
    <t>BL10*104</t>
  </si>
  <si>
    <t>p/61</t>
  </si>
  <si>
    <t>p/62</t>
  </si>
  <si>
    <t>BL10*245.9</t>
  </si>
  <si>
    <t>p/63</t>
  </si>
  <si>
    <t>BL16*344.2</t>
  </si>
  <si>
    <t>p/65</t>
  </si>
  <si>
    <t>BL10*136</t>
  </si>
  <si>
    <t>p/66</t>
  </si>
  <si>
    <t>p/68</t>
  </si>
  <si>
    <t>BL10*180</t>
  </si>
  <si>
    <t>p/78</t>
  </si>
  <si>
    <t>BL10*135</t>
  </si>
  <si>
    <t>p/79</t>
  </si>
  <si>
    <t>p/81</t>
  </si>
  <si>
    <t>PL10*140</t>
  </si>
  <si>
    <t>p/90</t>
  </si>
  <si>
    <t>BL10*140</t>
  </si>
  <si>
    <t>p/91</t>
  </si>
  <si>
    <t>p/132</t>
  </si>
  <si>
    <t>p/133</t>
  </si>
  <si>
    <t>p/135</t>
  </si>
  <si>
    <t>PL10*130</t>
  </si>
  <si>
    <t>p/147</t>
  </si>
  <si>
    <t>PL10*150</t>
  </si>
  <si>
    <t>p/157</t>
  </si>
  <si>
    <t>p/168</t>
  </si>
  <si>
    <t>p/182</t>
  </si>
  <si>
    <t>PL10*232.9</t>
  </si>
  <si>
    <t>p/195</t>
  </si>
  <si>
    <t>PL12*206</t>
  </si>
  <si>
    <t>p/225</t>
  </si>
  <si>
    <t>BL8*70</t>
  </si>
  <si>
    <t>p/226</t>
  </si>
  <si>
    <t>BL6*65</t>
  </si>
  <si>
    <t>p/227</t>
  </si>
  <si>
    <t>BL3*54</t>
  </si>
  <si>
    <t>p/228</t>
  </si>
  <si>
    <t>p/229</t>
  </si>
  <si>
    <t>p/237</t>
  </si>
  <si>
    <t>BL8*120</t>
  </si>
  <si>
    <t>p/247</t>
  </si>
  <si>
    <t>PL12*170</t>
  </si>
  <si>
    <t>p/272</t>
  </si>
  <si>
    <t>BL20*300</t>
  </si>
  <si>
    <t>p/273</t>
  </si>
  <si>
    <t>BL12*130</t>
  </si>
  <si>
    <t>p/274</t>
  </si>
  <si>
    <t>p/290</t>
  </si>
  <si>
    <t>BL10*200</t>
  </si>
  <si>
    <t>p/372</t>
  </si>
  <si>
    <t>BL16*150</t>
  </si>
  <si>
    <t>p/397</t>
  </si>
  <si>
    <t>BL10*293</t>
  </si>
  <si>
    <t>p/398</t>
  </si>
  <si>
    <t>BL10*250</t>
  </si>
  <si>
    <t>p/399</t>
  </si>
  <si>
    <t>p/400</t>
  </si>
  <si>
    <t>PL12*150</t>
  </si>
  <si>
    <t>p/401</t>
  </si>
  <si>
    <t>PL12*120</t>
  </si>
  <si>
    <t>p/402</t>
  </si>
  <si>
    <t>p/403</t>
  </si>
  <si>
    <t>BL20*250</t>
  </si>
  <si>
    <t>p/407</t>
  </si>
  <si>
    <t>p/410</t>
  </si>
  <si>
    <t>BL10*260</t>
  </si>
  <si>
    <t>p/411</t>
  </si>
  <si>
    <t>p/412</t>
  </si>
  <si>
    <t>BL16*260</t>
  </si>
  <si>
    <t>p/413</t>
  </si>
  <si>
    <t>p/418</t>
  </si>
  <si>
    <t>PL16*150</t>
  </si>
  <si>
    <t>p/419</t>
  </si>
  <si>
    <t>p/420</t>
  </si>
  <si>
    <t>PL16*130</t>
  </si>
  <si>
    <t>p/421</t>
  </si>
  <si>
    <t>PL16*123</t>
  </si>
  <si>
    <t>p/422</t>
  </si>
  <si>
    <t>PL16*140</t>
  </si>
  <si>
    <t>p/423</t>
  </si>
  <si>
    <t>p/424</t>
  </si>
  <si>
    <t>p/425</t>
  </si>
  <si>
    <t>PL16*179</t>
  </si>
  <si>
    <t>p/426</t>
  </si>
  <si>
    <t>p/427</t>
  </si>
  <si>
    <t>p/428</t>
  </si>
  <si>
    <t>p/429</t>
  </si>
  <si>
    <t>PL16*123.1</t>
  </si>
  <si>
    <t>p/430</t>
  </si>
  <si>
    <t>PL16*190</t>
  </si>
  <si>
    <t>p/431</t>
  </si>
  <si>
    <t>PL10*139.4</t>
  </si>
  <si>
    <t>p/432</t>
  </si>
  <si>
    <t>p/433</t>
  </si>
  <si>
    <t>p/434</t>
  </si>
  <si>
    <t>p/435</t>
  </si>
  <si>
    <t>p/436</t>
  </si>
  <si>
    <t>p/437</t>
  </si>
  <si>
    <t>p/438</t>
  </si>
  <si>
    <t>BL10*113.5</t>
  </si>
  <si>
    <t>p/439</t>
  </si>
  <si>
    <t>BL10*95</t>
  </si>
  <si>
    <t>p/440</t>
  </si>
  <si>
    <t>p/442</t>
  </si>
  <si>
    <t>p/443</t>
  </si>
  <si>
    <t>PL10*156.9</t>
  </si>
  <si>
    <t>p/444</t>
  </si>
  <si>
    <t>PL10*141.1</t>
  </si>
  <si>
    <t>p/445</t>
  </si>
  <si>
    <t>PL10*157.8</t>
  </si>
  <si>
    <t>p/447</t>
  </si>
  <si>
    <t>p/448</t>
  </si>
  <si>
    <t>PL10*171.1</t>
  </si>
  <si>
    <t>p/449</t>
  </si>
  <si>
    <t>p/450</t>
  </si>
  <si>
    <t>p/451</t>
  </si>
  <si>
    <t>p/452</t>
  </si>
  <si>
    <t>p/453</t>
  </si>
  <si>
    <t>PL16*120</t>
  </si>
  <si>
    <t>p/464</t>
  </si>
  <si>
    <t>BL10*170</t>
  </si>
  <si>
    <t>p/465</t>
  </si>
  <si>
    <t>p/466</t>
  </si>
  <si>
    <t>BL16*200</t>
  </si>
  <si>
    <t>p/468</t>
  </si>
  <si>
    <t>p/476</t>
  </si>
  <si>
    <t>p/477</t>
  </si>
  <si>
    <t>p/487</t>
  </si>
  <si>
    <t>BL16*142</t>
  </si>
  <si>
    <t>p/488</t>
  </si>
  <si>
    <t>p/489</t>
  </si>
  <si>
    <t>BL16*145</t>
  </si>
  <si>
    <t>p/490</t>
  </si>
  <si>
    <t>p/492</t>
  </si>
  <si>
    <t>p/493</t>
  </si>
  <si>
    <t>p/507</t>
  </si>
  <si>
    <t>BL10*196</t>
  </si>
  <si>
    <t>p/508</t>
  </si>
  <si>
    <t>BL10*132</t>
  </si>
  <si>
    <t>p/509</t>
  </si>
  <si>
    <t>PL16*118</t>
  </si>
  <si>
    <t>p/512</t>
  </si>
  <si>
    <t>p/513</t>
  </si>
  <si>
    <t>PL16*200</t>
  </si>
  <si>
    <t>p/514</t>
  </si>
  <si>
    <t>p/515</t>
  </si>
  <si>
    <t>p/516</t>
  </si>
  <si>
    <t>p/517</t>
  </si>
  <si>
    <t>p/518</t>
  </si>
  <si>
    <t>PL16*98</t>
  </si>
  <si>
    <t>p/519</t>
  </si>
  <si>
    <t>PL16*110</t>
  </si>
  <si>
    <t>p/520</t>
  </si>
  <si>
    <t>p/521</t>
  </si>
  <si>
    <t>p/522</t>
  </si>
  <si>
    <t>p/529</t>
  </si>
  <si>
    <t>PL12*250</t>
  </si>
  <si>
    <t>p/530</t>
  </si>
  <si>
    <t>PL8*86.4</t>
  </si>
  <si>
    <t>p/531</t>
  </si>
  <si>
    <t>PL8*106.4</t>
  </si>
  <si>
    <t>p/532</t>
  </si>
  <si>
    <t>p/534</t>
  </si>
  <si>
    <t>p/535</t>
  </si>
  <si>
    <t>p/536</t>
  </si>
  <si>
    <t>p/537</t>
  </si>
  <si>
    <t>PL16*180</t>
  </si>
  <si>
    <t>p/541</t>
  </si>
  <si>
    <t>BL4*70</t>
  </si>
  <si>
    <t>p/542</t>
  </si>
  <si>
    <t>p/543</t>
  </si>
  <si>
    <t>p/544</t>
  </si>
  <si>
    <t>p/545</t>
  </si>
  <si>
    <t>p/546</t>
  </si>
  <si>
    <t>p/547</t>
  </si>
  <si>
    <t>BL4*50</t>
  </si>
  <si>
    <t>p/548</t>
  </si>
  <si>
    <t>p/905</t>
  </si>
  <si>
    <t>p/1019</t>
  </si>
  <si>
    <t>p/4403</t>
  </si>
  <si>
    <t>BL6*62</t>
  </si>
  <si>
    <t>p/4404</t>
  </si>
  <si>
    <t>BL10*145</t>
  </si>
  <si>
    <t>p/4442</t>
  </si>
  <si>
    <t>BL10*100</t>
  </si>
  <si>
    <t>p/4443</t>
  </si>
  <si>
    <t>BL25*500</t>
  </si>
  <si>
    <t>p/4445</t>
  </si>
  <si>
    <t>BL32*600</t>
  </si>
  <si>
    <t>p/4446</t>
  </si>
  <si>
    <t>BL10*300</t>
  </si>
  <si>
    <t>p/4447</t>
  </si>
  <si>
    <t>BL36*700</t>
  </si>
  <si>
    <t>p/4448</t>
  </si>
  <si>
    <t>p/4452</t>
  </si>
  <si>
    <t>BL8*85</t>
  </si>
  <si>
    <t>p/4472</t>
  </si>
  <si>
    <t>BL16*404.2</t>
  </si>
  <si>
    <t>p/4473</t>
  </si>
  <si>
    <t>p/4474</t>
  </si>
  <si>
    <t>BL25*100</t>
  </si>
  <si>
    <t>p/4498</t>
  </si>
  <si>
    <t>BL10*306</t>
  </si>
  <si>
    <t>p/4500</t>
  </si>
  <si>
    <t>p/4515</t>
  </si>
  <si>
    <t>s235</t>
  </si>
  <si>
    <t>p/4516</t>
  </si>
  <si>
    <t>p/4523</t>
  </si>
  <si>
    <t>BL8*65</t>
  </si>
  <si>
    <t>p/4534</t>
  </si>
  <si>
    <t>HEB100</t>
  </si>
  <si>
    <t>p/4546</t>
  </si>
  <si>
    <t>BL16*205</t>
  </si>
  <si>
    <t>p/4547</t>
  </si>
  <si>
    <t>p/4550</t>
  </si>
  <si>
    <t>p/4551</t>
  </si>
  <si>
    <t>PL12*226</t>
  </si>
  <si>
    <t>p/4555</t>
  </si>
  <si>
    <t>p/4556</t>
  </si>
  <si>
    <t>PL12*246</t>
  </si>
  <si>
    <t>Razem</t>
  </si>
  <si>
    <t>elementów</t>
  </si>
  <si>
    <t>Construsoft Sp. z o. o., ul. Wilczak 17, Poznań, Polska</t>
  </si>
  <si>
    <t>DXF</t>
  </si>
  <si>
    <t>TTL: 4 szt</t>
  </si>
  <si>
    <t>Plazma</t>
  </si>
  <si>
    <t>TTL: 7 szt</t>
  </si>
  <si>
    <t xml:space="preserve"> sztuk</t>
  </si>
  <si>
    <t>Dł. 1  szt. (mm)</t>
  </si>
  <si>
    <t>Ciężar 1  szt. (kg)</t>
  </si>
  <si>
    <t>TTL: 4  szt</t>
  </si>
  <si>
    <t>TTL: 21 szt</t>
  </si>
  <si>
    <t>TTL: 6  szt</t>
  </si>
  <si>
    <t>TTL: 12  szt</t>
  </si>
  <si>
    <t>TTL: 2  szt</t>
  </si>
  <si>
    <t>TTL: 5  szt</t>
  </si>
  <si>
    <t>TTL: 3  szt</t>
  </si>
  <si>
    <t>TTL: 67  szt</t>
  </si>
  <si>
    <t>TTL: 68  szt</t>
  </si>
  <si>
    <t>TTL: 7  szt</t>
  </si>
  <si>
    <t>TTL: 173  szt</t>
  </si>
  <si>
    <t>TTL: 52 szt</t>
  </si>
  <si>
    <t xml:space="preserve"> </t>
  </si>
  <si>
    <t>gotowe</t>
  </si>
  <si>
    <t>4/12m</t>
  </si>
  <si>
    <t>6/10m</t>
  </si>
  <si>
    <t>2m</t>
  </si>
  <si>
    <t>1m</t>
  </si>
  <si>
    <t>2/12m</t>
  </si>
  <si>
    <t>1/12/m 1/10m</t>
  </si>
  <si>
    <t>3/12m  1/10m 1/6 m</t>
  </si>
  <si>
    <t xml:space="preserve">2/12m 1/10m 1/6m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</si>
</sst>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80008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Black"/>
      <family val="2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3">
    <xf numFmtId="0" fontId="18" fillId="0" borderId="0" xfId="0" applyFont="1"/>
    <xf numFmtId="164" fontId="18" fillId="0" borderId="0" xfId="0" applyNumberFormat="1" applyFont="1"/>
    <xf numFmtId="2" fontId="18" fillId="0" borderId="0" xfId="0" applyNumberFormat="1" applyFont="1"/>
    <xf numFmtId="0" fontId="18" fillId="33" borderId="0" xfId="0" applyFont="1" applyFill="1"/>
    <xf numFmtId="164" fontId="18" fillId="33" borderId="0" xfId="0" applyNumberFormat="1" applyFont="1" applyFill="1"/>
    <xf numFmtId="0" fontId="21" fillId="0" borderId="0" xfId="0" applyFont="1"/>
    <xf numFmtId="2" fontId="21" fillId="0" borderId="0" xfId="0" applyNumberFormat="1" applyFont="1"/>
    <xf numFmtId="0" fontId="22" fillId="34" borderId="10" xfId="0" applyFont="1" applyFill="1" applyBorder="1" applyAlignment="1">
      <alignment horizontal="left"/>
    </xf>
    <xf numFmtId="0" fontId="22" fillId="34" borderId="11" xfId="0" applyFont="1" applyFill="1" applyBorder="1" applyAlignment="1">
      <alignment horizontal="left"/>
    </xf>
    <xf numFmtId="164" fontId="22" fillId="34" borderId="11" xfId="0" applyNumberFormat="1" applyFont="1" applyFill="1" applyBorder="1" applyAlignment="1">
      <alignment horizontal="left"/>
    </xf>
    <xf numFmtId="0" fontId="23" fillId="34" borderId="11" xfId="0" applyFont="1" applyFill="1" applyBorder="1"/>
    <xf numFmtId="2" fontId="23" fillId="34" borderId="11" xfId="0" applyNumberFormat="1" applyFont="1" applyFill="1" applyBorder="1"/>
    <xf numFmtId="0" fontId="23" fillId="34" borderId="12" xfId="0" applyFont="1" applyFill="1" applyBorder="1"/>
    <xf numFmtId="164" fontId="21" fillId="0" borderId="0" xfId="0" applyNumberFormat="1" applyFont="1" applyAlignment="1">
      <alignment horizontal="right"/>
    </xf>
    <xf numFmtId="0" fontId="24" fillId="0" borderId="0" xfId="0" applyFont="1"/>
    <xf numFmtId="164" fontId="24" fillId="0" borderId="0" xfId="0" applyNumberFormat="1" applyFont="1"/>
    <xf numFmtId="16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42" applyBorder="1"/>
    <xf numFmtId="164" fontId="19" fillId="0" borderId="0" xfId="42" applyNumberFormat="1"/>
    <xf numFmtId="0" fontId="21" fillId="34" borderId="13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164" fontId="21" fillId="34" borderId="12" xfId="0" applyNumberFormat="1" applyFont="1" applyFill="1" applyBorder="1" applyAlignment="1">
      <alignment horizontal="center"/>
    </xf>
    <xf numFmtId="2" fontId="21" fillId="34" borderId="12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2" fontId="18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1" fillId="34" borderId="17" xfId="0" applyFont="1" applyFill="1" applyBorder="1" applyAlignment="1">
      <alignment horizontal="left"/>
    </xf>
    <xf numFmtId="0" fontId="18" fillId="34" borderId="16" xfId="0" applyFont="1" applyFill="1" applyBorder="1" applyAlignment="1">
      <alignment horizontal="left"/>
    </xf>
    <xf numFmtId="164" fontId="18" fillId="34" borderId="16" xfId="0" applyNumberFormat="1" applyFont="1" applyFill="1" applyBorder="1" applyAlignment="1">
      <alignment horizontal="left"/>
    </xf>
    <xf numFmtId="0" fontId="18" fillId="34" borderId="16" xfId="0" applyFont="1" applyFill="1" applyBorder="1"/>
    <xf numFmtId="2" fontId="18" fillId="34" borderId="11" xfId="0" applyNumberFormat="1" applyFont="1" applyFill="1" applyBorder="1"/>
    <xf numFmtId="164" fontId="25" fillId="0" borderId="0" xfId="0" applyNumberFormat="1" applyFont="1" applyAlignment="1">
      <alignment horizontal="center"/>
    </xf>
    <xf numFmtId="0" fontId="18" fillId="0" borderId="16" xfId="0" applyFont="1" applyBorder="1"/>
    <xf numFmtId="164" fontId="18" fillId="0" borderId="16" xfId="0" applyNumberFormat="1" applyFont="1" applyBorder="1"/>
    <xf numFmtId="2" fontId="18" fillId="0" borderId="16" xfId="0" applyNumberFormat="1" applyFont="1" applyBorder="1"/>
    <xf numFmtId="0" fontId="26" fillId="0" borderId="0" xfId="0" applyFont="1"/>
    <xf numFmtId="164" fontId="26" fillId="0" borderId="0" xfId="0" applyNumberFormat="1" applyFont="1"/>
    <xf numFmtId="164" fontId="27" fillId="0" borderId="0" xfId="0" applyNumberFormat="1" applyFont="1"/>
    <xf numFmtId="0" fontId="27" fillId="0" borderId="0" xfId="0" applyFont="1"/>
    <xf numFmtId="164" fontId="18" fillId="0" borderId="0" xfId="0" applyNumberFormat="1" applyFont="1" applyAlignment="1">
      <alignment horizontal="center"/>
    </xf>
    <xf numFmtId="0" fontId="18" fillId="35" borderId="14" xfId="0" applyFont="1" applyFill="1" applyBorder="1" applyAlignment="1">
      <alignment horizontal="center"/>
    </xf>
    <xf numFmtId="0" fontId="18" fillId="35" borderId="15" xfId="0" applyFont="1" applyFill="1" applyBorder="1" applyAlignment="1">
      <alignment horizontal="center"/>
    </xf>
    <xf numFmtId="164" fontId="18" fillId="35" borderId="15" xfId="0" applyNumberFormat="1" applyFont="1" applyFill="1" applyBorder="1" applyAlignment="1">
      <alignment horizontal="center"/>
    </xf>
    <xf numFmtId="2" fontId="18" fillId="35" borderId="15" xfId="0" applyNumberFormat="1" applyFont="1" applyFill="1" applyBorder="1" applyAlignment="1">
      <alignment horizontal="center"/>
    </xf>
    <xf numFmtId="0" fontId="18" fillId="36" borderId="0" xfId="0" applyFont="1" applyFill="1"/>
    <xf numFmtId="0" fontId="18" fillId="0" borderId="13" xfId="0" applyFont="1" applyBorder="1"/>
    <xf numFmtId="0" fontId="28" fillId="0" borderId="13" xfId="0" applyFont="1" applyBorder="1"/>
    <xf numFmtId="0" fontId="18" fillId="0" borderId="13" xfId="0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2" fontId="18" fillId="0" borderId="13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/>
    </xf>
    <xf numFmtId="2" fontId="21" fillId="34" borderId="13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right"/>
    </xf>
    <xf numFmtId="0" fontId="18" fillId="35" borderId="13" xfId="0" applyFont="1" applyFill="1" applyBorder="1" applyAlignment="1">
      <alignment horizontal="center"/>
    </xf>
    <xf numFmtId="16" fontId="18" fillId="0" borderId="0" xfId="0" applyNumberFormat="1" applyFont="1"/>
    <xf numFmtId="0" fontId="18" fillId="36" borderId="13" xfId="0" applyFont="1" applyFill="1" applyBorder="1" applyAlignment="1">
      <alignment horizontal="center" vertical="center"/>
    </xf>
    <xf numFmtId="164" fontId="18" fillId="36" borderId="13" xfId="0" applyNumberFormat="1" applyFont="1" applyFill="1" applyBorder="1" applyAlignment="1">
      <alignment horizontal="center" vertical="center"/>
    </xf>
    <xf numFmtId="2" fontId="18" fillId="36" borderId="13" xfId="0" applyNumberFormat="1" applyFont="1" applyFill="1" applyBorder="1" applyAlignment="1">
      <alignment horizontal="center" vertical="center"/>
    </xf>
    <xf numFmtId="0" fontId="28" fillId="36" borderId="13" xfId="0" applyFont="1" applyFill="1" applyBorder="1"/>
    <xf numFmtId="0" fontId="18" fillId="36" borderId="13" xfId="0" applyFont="1" applyFill="1" applyBorder="1"/>
    <xf numFmtId="0" fontId="18" fillId="36" borderId="13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18" fillId="0" borderId="0" xfId="0" applyFont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8" fillId="36" borderId="18" xfId="0" applyFont="1" applyFill="1" applyBorder="1" applyAlignment="1">
      <alignment horizontal="center" vertical="center"/>
    </xf>
    <xf numFmtId="0" fontId="18" fillId="36" borderId="14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2" xfId="0" applyFont="1" applyBorder="1" applyAlignment="1">
      <alignment horizontal="center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Odwiedzone hiperłącze" xfId="43" builtinId="9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0</xdr:rowOff>
    </xdr:from>
    <xdr:to>
      <xdr:col>7</xdr:col>
      <xdr:colOff>1177290</xdr:colOff>
      <xdr:row>5</xdr:row>
      <xdr:rowOff>148590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74DAA692-0284-2888-8D0E-979BD880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6667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3"/>
  <sheetViews>
    <sheetView tabSelected="1" zoomScale="130" zoomScaleNormal="130" workbookViewId="0">
      <selection activeCell="A17" sqref="A17:K17"/>
    </sheetView>
  </sheetViews>
  <sheetFormatPr defaultRowHeight="12.75" x14ac:dyDescent="0.2"/>
  <cols>
    <col min="1" max="1" width="12.7109375" customWidth="1"/>
    <col min="2" max="2" width="10.28515625" customWidth="1"/>
    <col min="3" max="3" width="14.28515625" customWidth="1"/>
    <col min="4" max="4" width="14.85546875" customWidth="1"/>
    <col min="5" max="5" width="19" customWidth="1"/>
    <col min="6" max="6" width="17.28515625" style="1" customWidth="1"/>
    <col min="7" max="7" width="21.140625" style="1" customWidth="1"/>
    <col min="8" max="8" width="18.140625" customWidth="1"/>
    <col min="9" max="9" width="18" customWidth="1"/>
    <col min="10" max="10" width="22.28515625" style="2" customWidth="1"/>
    <col min="11" max="11" width="16" customWidth="1"/>
  </cols>
  <sheetData>
    <row r="1" spans="1:11" x14ac:dyDescent="0.2">
      <c r="A1" s="71"/>
      <c r="B1" s="71"/>
      <c r="C1" s="71"/>
      <c r="D1" s="71"/>
      <c r="E1" s="71"/>
      <c r="F1" s="71"/>
      <c r="G1" s="71"/>
      <c r="H1" s="71"/>
    </row>
    <row r="2" spans="1:11" x14ac:dyDescent="0.2">
      <c r="A2" s="3"/>
      <c r="B2" s="3"/>
      <c r="C2" s="3"/>
      <c r="D2" s="3"/>
      <c r="E2" s="3"/>
      <c r="F2" s="4"/>
      <c r="G2" s="4"/>
      <c r="H2" s="3"/>
    </row>
    <row r="7" spans="1:11" x14ac:dyDescent="0.2">
      <c r="A7" s="5"/>
      <c r="B7" s="6"/>
    </row>
    <row r="9" spans="1:11" ht="24.75" x14ac:dyDescent="0.5">
      <c r="A9" s="7" t="s">
        <v>0</v>
      </c>
      <c r="B9" s="8"/>
      <c r="C9" s="8"/>
      <c r="D9" s="8"/>
      <c r="E9" s="9"/>
      <c r="F9" s="9"/>
      <c r="G9" s="10"/>
      <c r="H9" s="10"/>
      <c r="I9" s="11"/>
      <c r="J9" s="12"/>
    </row>
    <row r="11" spans="1:11" x14ac:dyDescent="0.2">
      <c r="A11" s="13" t="s">
        <v>1</v>
      </c>
      <c r="B11" s="14" t="s">
        <v>2</v>
      </c>
      <c r="C11" s="14"/>
      <c r="D11" s="14"/>
      <c r="E11" s="14"/>
      <c r="F11" s="15"/>
      <c r="G11" s="13" t="s">
        <v>3</v>
      </c>
      <c r="H11" s="16" t="s">
        <v>4</v>
      </c>
      <c r="I11" s="16"/>
      <c r="K11" s="17"/>
    </row>
    <row r="12" spans="1:11" x14ac:dyDescent="0.2">
      <c r="G12" s="13" t="s">
        <v>5</v>
      </c>
      <c r="H12" s="16" t="s">
        <v>6</v>
      </c>
      <c r="I12" s="16"/>
      <c r="J12" s="16"/>
      <c r="K12" s="17"/>
    </row>
    <row r="13" spans="1:11" x14ac:dyDescent="0.2">
      <c r="G13" s="13" t="s">
        <v>7</v>
      </c>
      <c r="H13" s="18"/>
    </row>
    <row r="14" spans="1:11" x14ac:dyDescent="0.2">
      <c r="B14" s="19"/>
      <c r="C14" s="19"/>
      <c r="D14" s="19"/>
      <c r="E14" s="19"/>
      <c r="F14" s="20"/>
      <c r="G14" s="13" t="s">
        <v>8</v>
      </c>
      <c r="H14" s="17"/>
    </row>
    <row r="15" spans="1:11" x14ac:dyDescent="0.2">
      <c r="B15" s="19"/>
      <c r="C15" s="19"/>
      <c r="D15" s="19"/>
      <c r="E15" s="19"/>
      <c r="F15" s="20"/>
      <c r="G15" s="13" t="s">
        <v>9</v>
      </c>
    </row>
    <row r="17" spans="1:11" x14ac:dyDescent="0.2">
      <c r="A17" s="21" t="s">
        <v>10</v>
      </c>
      <c r="B17" s="22" t="s">
        <v>11</v>
      </c>
      <c r="C17" s="22" t="s">
        <v>12</v>
      </c>
      <c r="D17" s="22" t="s">
        <v>13</v>
      </c>
      <c r="E17" s="22" t="s">
        <v>14</v>
      </c>
      <c r="F17" s="23" t="s">
        <v>15</v>
      </c>
      <c r="G17" s="23" t="s">
        <v>16</v>
      </c>
      <c r="H17" s="22" t="s">
        <v>17</v>
      </c>
      <c r="I17" s="24" t="s">
        <v>18</v>
      </c>
      <c r="J17" s="22" t="s">
        <v>19</v>
      </c>
      <c r="K17" t="s">
        <v>426</v>
      </c>
    </row>
    <row r="18" spans="1:11" x14ac:dyDescent="0.2">
      <c r="A18" s="25">
        <v>1</v>
      </c>
      <c r="B18" s="26" t="s">
        <v>20</v>
      </c>
      <c r="C18" s="26" t="s">
        <v>21</v>
      </c>
      <c r="D18" s="26">
        <v>11540</v>
      </c>
      <c r="E18" s="26">
        <v>11540</v>
      </c>
      <c r="F18" s="27">
        <v>820.79300000000001</v>
      </c>
      <c r="G18" s="27">
        <v>820.79300000000001</v>
      </c>
      <c r="H18" s="26" t="s">
        <v>22</v>
      </c>
      <c r="I18" s="28">
        <v>7.9370000000000003</v>
      </c>
      <c r="J18" s="26"/>
    </row>
    <row r="19" spans="1:11" x14ac:dyDescent="0.2">
      <c r="A19" s="25">
        <v>28</v>
      </c>
      <c r="B19" s="26" t="s">
        <v>23</v>
      </c>
      <c r="C19" s="26" t="s">
        <v>24</v>
      </c>
      <c r="D19" s="26">
        <v>16000</v>
      </c>
      <c r="E19" s="26">
        <v>448000</v>
      </c>
      <c r="F19" s="27">
        <v>118.566</v>
      </c>
      <c r="G19" s="27">
        <v>3319.8589999999999</v>
      </c>
      <c r="H19" s="26" t="s">
        <v>25</v>
      </c>
      <c r="I19" s="28">
        <v>424.75700000000001</v>
      </c>
      <c r="J19" s="26"/>
    </row>
    <row r="20" spans="1:11" x14ac:dyDescent="0.2">
      <c r="A20" s="25">
        <v>5</v>
      </c>
      <c r="B20" s="26" t="s">
        <v>26</v>
      </c>
      <c r="C20" s="26" t="s">
        <v>27</v>
      </c>
      <c r="D20" s="26">
        <v>12093</v>
      </c>
      <c r="E20" s="26">
        <v>60465</v>
      </c>
      <c r="F20" s="27">
        <v>134.42099999999999</v>
      </c>
      <c r="G20" s="27">
        <v>672.10500000000002</v>
      </c>
      <c r="H20" s="26" t="s">
        <v>25</v>
      </c>
      <c r="I20" s="28">
        <v>57.456000000000003</v>
      </c>
      <c r="J20" s="26"/>
    </row>
    <row r="21" spans="1:11" x14ac:dyDescent="0.2">
      <c r="A21" s="25">
        <v>5</v>
      </c>
      <c r="B21" s="26" t="s">
        <v>28</v>
      </c>
      <c r="C21" s="26" t="s">
        <v>27</v>
      </c>
      <c r="D21" s="26">
        <v>9160</v>
      </c>
      <c r="E21" s="26">
        <v>45798</v>
      </c>
      <c r="F21" s="27">
        <v>101.815</v>
      </c>
      <c r="G21" s="27">
        <v>509.07600000000002</v>
      </c>
      <c r="H21" s="26" t="s">
        <v>25</v>
      </c>
      <c r="I21" s="28">
        <v>43.523000000000003</v>
      </c>
      <c r="J21" s="26"/>
    </row>
    <row r="22" spans="1:11" x14ac:dyDescent="0.2">
      <c r="A22" s="25">
        <v>5</v>
      </c>
      <c r="B22" s="26" t="s">
        <v>29</v>
      </c>
      <c r="C22" s="26" t="s">
        <v>30</v>
      </c>
      <c r="D22" s="26">
        <v>1050</v>
      </c>
      <c r="E22" s="26">
        <v>5251</v>
      </c>
      <c r="F22" s="27">
        <v>1.8029999999999999</v>
      </c>
      <c r="G22" s="27">
        <v>9.016</v>
      </c>
      <c r="H22" s="26" t="s">
        <v>25</v>
      </c>
      <c r="I22" s="28">
        <v>1.1719999999999999</v>
      </c>
      <c r="J22" s="26"/>
    </row>
    <row r="23" spans="1:11" x14ac:dyDescent="0.2">
      <c r="A23" s="25">
        <v>5</v>
      </c>
      <c r="B23" s="26" t="s">
        <v>31</v>
      </c>
      <c r="C23" s="26" t="s">
        <v>27</v>
      </c>
      <c r="D23" s="26">
        <v>11722</v>
      </c>
      <c r="E23" s="26">
        <v>58610</v>
      </c>
      <c r="F23" s="27">
        <v>130.297</v>
      </c>
      <c r="G23" s="27">
        <v>651.48500000000001</v>
      </c>
      <c r="H23" s="26" t="s">
        <v>25</v>
      </c>
      <c r="I23" s="28">
        <v>55.694000000000003</v>
      </c>
      <c r="J23" s="26"/>
    </row>
    <row r="24" spans="1:11" x14ac:dyDescent="0.2">
      <c r="A24" s="25">
        <v>5</v>
      </c>
      <c r="B24" s="26" t="s">
        <v>32</v>
      </c>
      <c r="C24" s="26" t="s">
        <v>33</v>
      </c>
      <c r="D24" s="26">
        <v>9080</v>
      </c>
      <c r="E24" s="26">
        <v>45398</v>
      </c>
      <c r="F24" s="27">
        <v>805.39800000000002</v>
      </c>
      <c r="G24" s="27">
        <v>4026.989</v>
      </c>
      <c r="H24" s="26" t="s">
        <v>22</v>
      </c>
      <c r="I24" s="28">
        <v>78.084000000000003</v>
      </c>
      <c r="J24" s="26"/>
      <c r="K24" s="52"/>
    </row>
    <row r="25" spans="1:11" x14ac:dyDescent="0.2">
      <c r="A25" s="25">
        <v>2</v>
      </c>
      <c r="B25" s="26" t="s">
        <v>34</v>
      </c>
      <c r="C25" s="26" t="s">
        <v>35</v>
      </c>
      <c r="D25" s="26">
        <v>11590</v>
      </c>
      <c r="E25" s="26">
        <v>23180</v>
      </c>
      <c r="F25" s="27">
        <v>352.91699999999997</v>
      </c>
      <c r="G25" s="27">
        <v>705.83299999999997</v>
      </c>
      <c r="H25" s="26" t="s">
        <v>25</v>
      </c>
      <c r="I25" s="28">
        <v>21.001000000000001</v>
      </c>
      <c r="J25" s="26"/>
    </row>
    <row r="26" spans="1:11" x14ac:dyDescent="0.2">
      <c r="A26" s="25">
        <v>1</v>
      </c>
      <c r="B26" s="26" t="s">
        <v>36</v>
      </c>
      <c r="C26" s="26" t="s">
        <v>35</v>
      </c>
      <c r="D26" s="26">
        <v>11560</v>
      </c>
      <c r="E26" s="26">
        <v>11560</v>
      </c>
      <c r="F26" s="27">
        <v>351.99599999999998</v>
      </c>
      <c r="G26" s="27">
        <v>351.99599999999998</v>
      </c>
      <c r="H26" s="26" t="s">
        <v>25</v>
      </c>
      <c r="I26" s="28">
        <v>10.473000000000001</v>
      </c>
      <c r="J26" s="26"/>
    </row>
    <row r="27" spans="1:11" x14ac:dyDescent="0.2">
      <c r="A27" s="25">
        <v>1</v>
      </c>
      <c r="B27" s="26" t="s">
        <v>37</v>
      </c>
      <c r="C27" s="26" t="s">
        <v>35</v>
      </c>
      <c r="D27" s="26">
        <v>11750</v>
      </c>
      <c r="E27" s="26">
        <v>11750</v>
      </c>
      <c r="F27" s="27">
        <v>357.78899999999999</v>
      </c>
      <c r="G27" s="27">
        <v>357.78899999999999</v>
      </c>
      <c r="H27" s="26" t="s">
        <v>25</v>
      </c>
      <c r="I27" s="28">
        <v>10.646000000000001</v>
      </c>
      <c r="J27" s="26"/>
    </row>
    <row r="28" spans="1:11" x14ac:dyDescent="0.2">
      <c r="A28" s="25">
        <v>7</v>
      </c>
      <c r="B28" s="26" t="s">
        <v>38</v>
      </c>
      <c r="C28" s="26" t="s">
        <v>33</v>
      </c>
      <c r="D28" s="26">
        <v>7654</v>
      </c>
      <c r="E28" s="26">
        <v>53581</v>
      </c>
      <c r="F28" s="27">
        <v>678.98099999999999</v>
      </c>
      <c r="G28" s="27">
        <v>4752.8670000000002</v>
      </c>
      <c r="H28" s="26" t="s">
        <v>22</v>
      </c>
      <c r="I28" s="28">
        <v>92.159000000000006</v>
      </c>
      <c r="J28" s="26"/>
      <c r="K28" s="52"/>
    </row>
    <row r="29" spans="1:11" x14ac:dyDescent="0.2">
      <c r="A29" s="25">
        <v>2</v>
      </c>
      <c r="B29" s="26" t="s">
        <v>39</v>
      </c>
      <c r="C29" s="26" t="s">
        <v>40</v>
      </c>
      <c r="D29" s="26">
        <v>4635</v>
      </c>
      <c r="E29" s="26">
        <v>9270</v>
      </c>
      <c r="F29" s="27">
        <v>114.242</v>
      </c>
      <c r="G29" s="27">
        <v>228.49</v>
      </c>
      <c r="H29" s="26" t="s">
        <v>25</v>
      </c>
      <c r="I29" s="28">
        <v>7.36</v>
      </c>
      <c r="J29" s="26"/>
    </row>
    <row r="30" spans="1:11" x14ac:dyDescent="0.2">
      <c r="A30" s="25">
        <v>1</v>
      </c>
      <c r="B30" s="26" t="s">
        <v>41</v>
      </c>
      <c r="C30" s="26" t="s">
        <v>42</v>
      </c>
      <c r="D30" s="26">
        <v>11958</v>
      </c>
      <c r="E30" s="26">
        <v>11958</v>
      </c>
      <c r="F30" s="27">
        <v>505.02199999999999</v>
      </c>
      <c r="G30" s="27">
        <v>505.02199999999999</v>
      </c>
      <c r="H30" s="26" t="s">
        <v>25</v>
      </c>
      <c r="I30" s="28">
        <v>13.632</v>
      </c>
      <c r="J30" s="26"/>
    </row>
    <row r="31" spans="1:11" x14ac:dyDescent="0.2">
      <c r="A31" s="25">
        <v>1</v>
      </c>
      <c r="B31" s="26" t="s">
        <v>43</v>
      </c>
      <c r="C31" s="26" t="s">
        <v>42</v>
      </c>
      <c r="D31" s="26">
        <v>4394</v>
      </c>
      <c r="E31" s="26">
        <v>4394</v>
      </c>
      <c r="F31" s="27">
        <v>185.58</v>
      </c>
      <c r="G31" s="27">
        <v>185.58</v>
      </c>
      <c r="H31" s="26" t="s">
        <v>25</v>
      </c>
      <c r="I31" s="28">
        <v>5.0090000000000003</v>
      </c>
      <c r="J31" s="26"/>
    </row>
    <row r="32" spans="1:11" x14ac:dyDescent="0.2">
      <c r="A32" s="25">
        <v>1</v>
      </c>
      <c r="B32" s="26" t="s">
        <v>44</v>
      </c>
      <c r="C32" s="26" t="s">
        <v>45</v>
      </c>
      <c r="D32" s="26">
        <v>11956</v>
      </c>
      <c r="E32" s="26">
        <v>11956</v>
      </c>
      <c r="F32" s="27">
        <v>430.79300000000001</v>
      </c>
      <c r="G32" s="27">
        <v>430.79300000000001</v>
      </c>
      <c r="H32" s="26" t="s">
        <v>25</v>
      </c>
      <c r="I32" s="28">
        <v>12.446</v>
      </c>
      <c r="J32" s="26"/>
    </row>
    <row r="33" spans="1:10" x14ac:dyDescent="0.2">
      <c r="A33" s="25">
        <v>1</v>
      </c>
      <c r="B33" s="26" t="s">
        <v>46</v>
      </c>
      <c r="C33" s="26" t="s">
        <v>47</v>
      </c>
      <c r="D33" s="26">
        <v>4681</v>
      </c>
      <c r="E33" s="26">
        <v>4681</v>
      </c>
      <c r="F33" s="27">
        <v>70.558999999999997</v>
      </c>
      <c r="G33" s="27">
        <v>70.558999999999997</v>
      </c>
      <c r="H33" s="26" t="s">
        <v>25</v>
      </c>
      <c r="I33" s="28">
        <v>2.294</v>
      </c>
      <c r="J33" s="26"/>
    </row>
    <row r="34" spans="1:10" x14ac:dyDescent="0.2">
      <c r="A34" s="25">
        <v>16</v>
      </c>
      <c r="B34" s="26" t="s">
        <v>48</v>
      </c>
      <c r="C34" s="26" t="s">
        <v>47</v>
      </c>
      <c r="D34" s="26">
        <v>5680</v>
      </c>
      <c r="E34" s="26">
        <v>90880</v>
      </c>
      <c r="F34" s="27">
        <v>85.608999999999995</v>
      </c>
      <c r="G34" s="27">
        <v>1369.742</v>
      </c>
      <c r="H34" s="26" t="s">
        <v>25</v>
      </c>
      <c r="I34" s="28">
        <v>44.530999999999999</v>
      </c>
      <c r="J34" s="26"/>
    </row>
    <row r="35" spans="1:10" x14ac:dyDescent="0.2">
      <c r="A35" s="25">
        <v>1</v>
      </c>
      <c r="B35" s="26" t="s">
        <v>49</v>
      </c>
      <c r="C35" s="26" t="s">
        <v>47</v>
      </c>
      <c r="D35" s="26">
        <v>3101</v>
      </c>
      <c r="E35" s="26">
        <v>3101</v>
      </c>
      <c r="F35" s="27">
        <v>46.738999999999997</v>
      </c>
      <c r="G35" s="27">
        <v>46.738999999999997</v>
      </c>
      <c r="H35" s="26" t="s">
        <v>25</v>
      </c>
      <c r="I35" s="28">
        <v>1.52</v>
      </c>
      <c r="J35" s="26"/>
    </row>
    <row r="36" spans="1:10" x14ac:dyDescent="0.2">
      <c r="A36" s="25">
        <v>20</v>
      </c>
      <c r="B36" s="26" t="s">
        <v>50</v>
      </c>
      <c r="C36" s="26" t="s">
        <v>47</v>
      </c>
      <c r="D36" s="26">
        <v>5650</v>
      </c>
      <c r="E36" s="26">
        <v>113000</v>
      </c>
      <c r="F36" s="27">
        <v>85.156999999999996</v>
      </c>
      <c r="G36" s="27">
        <v>1703.136</v>
      </c>
      <c r="H36" s="26" t="s">
        <v>25</v>
      </c>
      <c r="I36" s="28">
        <v>55.37</v>
      </c>
      <c r="J36" s="26"/>
    </row>
    <row r="37" spans="1:10" x14ac:dyDescent="0.2">
      <c r="A37" s="25">
        <v>1</v>
      </c>
      <c r="B37" s="26" t="s">
        <v>51</v>
      </c>
      <c r="C37" s="26" t="s">
        <v>47</v>
      </c>
      <c r="D37" s="26">
        <v>5216</v>
      </c>
      <c r="E37" s="26">
        <v>5216</v>
      </c>
      <c r="F37" s="27">
        <v>78.614000000000004</v>
      </c>
      <c r="G37" s="27">
        <v>78.614000000000004</v>
      </c>
      <c r="H37" s="26" t="s">
        <v>25</v>
      </c>
      <c r="I37" s="28">
        <v>2.556</v>
      </c>
      <c r="J37" s="26"/>
    </row>
    <row r="38" spans="1:10" x14ac:dyDescent="0.2">
      <c r="A38" s="25">
        <v>1</v>
      </c>
      <c r="B38" s="26" t="s">
        <v>52</v>
      </c>
      <c r="C38" s="26" t="s">
        <v>47</v>
      </c>
      <c r="D38" s="26">
        <v>5394</v>
      </c>
      <c r="E38" s="26">
        <v>5394</v>
      </c>
      <c r="F38" s="27">
        <v>81.299000000000007</v>
      </c>
      <c r="G38" s="27">
        <v>81.299000000000007</v>
      </c>
      <c r="H38" s="26" t="s">
        <v>25</v>
      </c>
      <c r="I38" s="28">
        <v>2.6429999999999998</v>
      </c>
      <c r="J38" s="26"/>
    </row>
    <row r="39" spans="1:10" x14ac:dyDescent="0.2">
      <c r="A39" s="25">
        <v>6</v>
      </c>
      <c r="B39" s="26" t="s">
        <v>53</v>
      </c>
      <c r="C39" s="26" t="s">
        <v>54</v>
      </c>
      <c r="D39" s="26">
        <v>9083</v>
      </c>
      <c r="E39" s="26">
        <v>54499</v>
      </c>
      <c r="F39" s="27">
        <v>547.601</v>
      </c>
      <c r="G39" s="27">
        <v>3285.6309999999999</v>
      </c>
      <c r="H39" s="26" t="s">
        <v>22</v>
      </c>
      <c r="I39" s="28">
        <v>74.664000000000001</v>
      </c>
      <c r="J39" s="26"/>
    </row>
    <row r="40" spans="1:10" x14ac:dyDescent="0.2">
      <c r="A40" s="25">
        <v>11</v>
      </c>
      <c r="B40" s="26" t="s">
        <v>55</v>
      </c>
      <c r="C40" s="26" t="s">
        <v>40</v>
      </c>
      <c r="D40" s="26">
        <v>1638</v>
      </c>
      <c r="E40" s="26">
        <v>18023</v>
      </c>
      <c r="F40" s="27">
        <v>40.387</v>
      </c>
      <c r="G40" s="27">
        <v>444.25200000000001</v>
      </c>
      <c r="H40" s="26" t="s">
        <v>25</v>
      </c>
      <c r="I40" s="28">
        <v>14.31</v>
      </c>
      <c r="J40" s="26"/>
    </row>
    <row r="41" spans="1:10" x14ac:dyDescent="0.2">
      <c r="A41" s="25">
        <v>1</v>
      </c>
      <c r="B41" s="26" t="s">
        <v>56</v>
      </c>
      <c r="C41" s="26" t="s">
        <v>47</v>
      </c>
      <c r="D41" s="26">
        <v>5216</v>
      </c>
      <c r="E41" s="26">
        <v>5216</v>
      </c>
      <c r="F41" s="27">
        <v>78.614000000000004</v>
      </c>
      <c r="G41" s="27">
        <v>78.614000000000004</v>
      </c>
      <c r="H41" s="26" t="s">
        <v>25</v>
      </c>
      <c r="I41" s="28">
        <v>2.556</v>
      </c>
      <c r="J41" s="26"/>
    </row>
    <row r="42" spans="1:10" x14ac:dyDescent="0.2">
      <c r="A42" s="25">
        <v>1</v>
      </c>
      <c r="B42" s="26" t="s">
        <v>57</v>
      </c>
      <c r="C42" s="26" t="s">
        <v>47</v>
      </c>
      <c r="D42" s="26">
        <v>4641</v>
      </c>
      <c r="E42" s="26">
        <v>4641</v>
      </c>
      <c r="F42" s="27">
        <v>69.956999999999994</v>
      </c>
      <c r="G42" s="27">
        <v>69.956999999999994</v>
      </c>
      <c r="H42" s="26" t="s">
        <v>25</v>
      </c>
      <c r="I42" s="28">
        <v>2.274</v>
      </c>
      <c r="J42" s="26"/>
    </row>
    <row r="43" spans="1:10" x14ac:dyDescent="0.2">
      <c r="A43" s="25">
        <v>1</v>
      </c>
      <c r="B43" s="26" t="s">
        <v>58</v>
      </c>
      <c r="C43" s="26" t="s">
        <v>47</v>
      </c>
      <c r="D43" s="26">
        <v>3061</v>
      </c>
      <c r="E43" s="26">
        <v>3061</v>
      </c>
      <c r="F43" s="27">
        <v>46.136000000000003</v>
      </c>
      <c r="G43" s="27">
        <v>46.136000000000003</v>
      </c>
      <c r="H43" s="26" t="s">
        <v>25</v>
      </c>
      <c r="I43" s="28">
        <v>1.5</v>
      </c>
      <c r="J43" s="26"/>
    </row>
    <row r="44" spans="1:10" x14ac:dyDescent="0.2">
      <c r="A44" s="25">
        <v>2</v>
      </c>
      <c r="B44" s="26" t="s">
        <v>59</v>
      </c>
      <c r="C44" s="26" t="s">
        <v>47</v>
      </c>
      <c r="D44" s="26">
        <v>4550</v>
      </c>
      <c r="E44" s="26">
        <v>9100</v>
      </c>
      <c r="F44" s="27">
        <v>68.578000000000003</v>
      </c>
      <c r="G44" s="27">
        <v>137.155</v>
      </c>
      <c r="H44" s="26" t="s">
        <v>25</v>
      </c>
      <c r="I44" s="28">
        <v>4.4589999999999996</v>
      </c>
      <c r="J44" s="26"/>
    </row>
    <row r="45" spans="1:10" x14ac:dyDescent="0.2">
      <c r="A45" s="25">
        <v>2</v>
      </c>
      <c r="B45" s="26" t="s">
        <v>60</v>
      </c>
      <c r="C45" s="26" t="s">
        <v>47</v>
      </c>
      <c r="D45" s="26">
        <v>4750</v>
      </c>
      <c r="E45" s="26">
        <v>9500</v>
      </c>
      <c r="F45" s="27">
        <v>71.591999999999999</v>
      </c>
      <c r="G45" s="27">
        <v>143.184</v>
      </c>
      <c r="H45" s="26" t="s">
        <v>25</v>
      </c>
      <c r="I45" s="28">
        <v>4.6550000000000002</v>
      </c>
      <c r="J45" s="26"/>
    </row>
    <row r="46" spans="1:10" x14ac:dyDescent="0.2">
      <c r="A46" s="25">
        <v>1</v>
      </c>
      <c r="B46" s="26" t="s">
        <v>61</v>
      </c>
      <c r="C46" s="26" t="s">
        <v>47</v>
      </c>
      <c r="D46" s="26">
        <v>1540</v>
      </c>
      <c r="E46" s="26">
        <v>1540</v>
      </c>
      <c r="F46" s="27">
        <v>23.210999999999999</v>
      </c>
      <c r="G46" s="27">
        <v>23.210999999999999</v>
      </c>
      <c r="H46" s="26" t="s">
        <v>25</v>
      </c>
      <c r="I46" s="28">
        <v>0.755</v>
      </c>
      <c r="J46" s="26"/>
    </row>
    <row r="47" spans="1:10" x14ac:dyDescent="0.2">
      <c r="A47" s="25">
        <v>1</v>
      </c>
      <c r="B47" s="26" t="s">
        <v>62</v>
      </c>
      <c r="C47" s="26" t="s">
        <v>47</v>
      </c>
      <c r="D47" s="26">
        <v>5189</v>
      </c>
      <c r="E47" s="26">
        <v>5189</v>
      </c>
      <c r="F47" s="27">
        <v>78.207999999999998</v>
      </c>
      <c r="G47" s="27">
        <v>78.207999999999998</v>
      </c>
      <c r="H47" s="26" t="s">
        <v>25</v>
      </c>
      <c r="I47" s="28">
        <v>2.5430000000000001</v>
      </c>
      <c r="J47" s="26"/>
    </row>
    <row r="48" spans="1:10" x14ac:dyDescent="0.2">
      <c r="A48" s="25">
        <v>1</v>
      </c>
      <c r="B48" s="26" t="s">
        <v>63</v>
      </c>
      <c r="C48" s="26" t="s">
        <v>47</v>
      </c>
      <c r="D48" s="26">
        <v>2700</v>
      </c>
      <c r="E48" s="26">
        <v>2700</v>
      </c>
      <c r="F48" s="27">
        <v>40.692</v>
      </c>
      <c r="G48" s="27">
        <v>40.692</v>
      </c>
      <c r="H48" s="26" t="s">
        <v>25</v>
      </c>
      <c r="I48" s="28">
        <v>1.323</v>
      </c>
      <c r="J48" s="26"/>
    </row>
    <row r="49" spans="1:10" x14ac:dyDescent="0.2">
      <c r="A49" s="25">
        <v>1</v>
      </c>
      <c r="B49" s="26" t="s">
        <v>64</v>
      </c>
      <c r="C49" s="26" t="s">
        <v>47</v>
      </c>
      <c r="D49" s="26">
        <v>2570</v>
      </c>
      <c r="E49" s="26">
        <v>2570</v>
      </c>
      <c r="F49" s="27">
        <v>38.731999999999999</v>
      </c>
      <c r="G49" s="27">
        <v>38.731999999999999</v>
      </c>
      <c r="H49" s="26" t="s">
        <v>25</v>
      </c>
      <c r="I49" s="28">
        <v>1.2589999999999999</v>
      </c>
      <c r="J49" s="26"/>
    </row>
    <row r="50" spans="1:10" x14ac:dyDescent="0.2">
      <c r="A50" s="25">
        <v>34</v>
      </c>
      <c r="B50" s="26" t="s">
        <v>65</v>
      </c>
      <c r="C50" s="26" t="s">
        <v>66</v>
      </c>
      <c r="D50" s="26">
        <v>320</v>
      </c>
      <c r="E50" s="26">
        <v>10880</v>
      </c>
      <c r="F50" s="27">
        <v>2.8639999999999999</v>
      </c>
      <c r="G50" s="27">
        <v>97.364999999999995</v>
      </c>
      <c r="H50" s="26" t="s">
        <v>25</v>
      </c>
      <c r="I50" s="28">
        <v>3.1659999999999999</v>
      </c>
      <c r="J50" s="26"/>
    </row>
    <row r="51" spans="1:10" x14ac:dyDescent="0.2">
      <c r="A51" s="25">
        <v>33</v>
      </c>
      <c r="B51" s="26" t="s">
        <v>67</v>
      </c>
      <c r="C51" s="26" t="s">
        <v>66</v>
      </c>
      <c r="D51" s="26">
        <v>320</v>
      </c>
      <c r="E51" s="26">
        <v>10560</v>
      </c>
      <c r="F51" s="27">
        <v>2.8639999999999999</v>
      </c>
      <c r="G51" s="27">
        <v>94.501000000000005</v>
      </c>
      <c r="H51" s="26" t="s">
        <v>25</v>
      </c>
      <c r="I51" s="28">
        <v>3.073</v>
      </c>
      <c r="J51" s="26"/>
    </row>
    <row r="52" spans="1:10" x14ac:dyDescent="0.2">
      <c r="A52" s="25">
        <v>2</v>
      </c>
      <c r="B52" s="26" t="s">
        <v>68</v>
      </c>
      <c r="C52" s="26" t="s">
        <v>69</v>
      </c>
      <c r="D52" s="26">
        <v>6180</v>
      </c>
      <c r="E52" s="26">
        <v>12359</v>
      </c>
      <c r="F52" s="27">
        <v>44.338000000000001</v>
      </c>
      <c r="G52" s="27">
        <v>88.676000000000002</v>
      </c>
      <c r="H52" s="26" t="s">
        <v>25</v>
      </c>
      <c r="I52" s="28">
        <v>3.8559999999999999</v>
      </c>
      <c r="J52" s="26"/>
    </row>
    <row r="53" spans="1:10" x14ac:dyDescent="0.2">
      <c r="A53" s="25">
        <v>70</v>
      </c>
      <c r="B53" s="26" t="s">
        <v>70</v>
      </c>
      <c r="C53" s="26" t="s">
        <v>69</v>
      </c>
      <c r="D53" s="26">
        <v>950</v>
      </c>
      <c r="E53" s="26">
        <v>66500</v>
      </c>
      <c r="F53" s="27">
        <v>6.8159999999999998</v>
      </c>
      <c r="G53" s="27">
        <v>477.12799999999999</v>
      </c>
      <c r="H53" s="26" t="s">
        <v>25</v>
      </c>
      <c r="I53" s="28">
        <v>20.748000000000001</v>
      </c>
      <c r="J53" s="26"/>
    </row>
    <row r="54" spans="1:10" x14ac:dyDescent="0.2">
      <c r="A54" s="25">
        <v>135</v>
      </c>
      <c r="B54" s="26" t="s">
        <v>71</v>
      </c>
      <c r="C54" s="26" t="s">
        <v>69</v>
      </c>
      <c r="D54" s="26">
        <v>790</v>
      </c>
      <c r="E54" s="26">
        <v>106650</v>
      </c>
      <c r="F54" s="27">
        <v>5.6680000000000001</v>
      </c>
      <c r="G54" s="27">
        <v>765.20299999999997</v>
      </c>
      <c r="H54" s="26" t="s">
        <v>25</v>
      </c>
      <c r="I54" s="28">
        <v>33.274999999999999</v>
      </c>
      <c r="J54" s="26"/>
    </row>
    <row r="55" spans="1:10" x14ac:dyDescent="0.2">
      <c r="A55" s="25">
        <v>2</v>
      </c>
      <c r="B55" s="26" t="s">
        <v>72</v>
      </c>
      <c r="C55" s="26" t="s">
        <v>69</v>
      </c>
      <c r="D55" s="26">
        <v>6270</v>
      </c>
      <c r="E55" s="26">
        <v>12539</v>
      </c>
      <c r="F55" s="27">
        <v>44.984000000000002</v>
      </c>
      <c r="G55" s="27">
        <v>89.966999999999999</v>
      </c>
      <c r="H55" s="26" t="s">
        <v>25</v>
      </c>
      <c r="I55" s="28">
        <v>3.9119999999999999</v>
      </c>
      <c r="J55" s="26"/>
    </row>
    <row r="56" spans="1:10" x14ac:dyDescent="0.2">
      <c r="A56" s="25">
        <v>44</v>
      </c>
      <c r="B56" s="26" t="s">
        <v>73</v>
      </c>
      <c r="C56" s="26" t="s">
        <v>69</v>
      </c>
      <c r="D56" s="26">
        <v>5840</v>
      </c>
      <c r="E56" s="26">
        <v>256960</v>
      </c>
      <c r="F56" s="27">
        <v>41.901000000000003</v>
      </c>
      <c r="G56" s="27">
        <v>1843.6610000000001</v>
      </c>
      <c r="H56" s="26" t="s">
        <v>25</v>
      </c>
      <c r="I56" s="28">
        <v>80.171000000000006</v>
      </c>
      <c r="J56" s="26"/>
    </row>
    <row r="57" spans="1:10" x14ac:dyDescent="0.2">
      <c r="A57" s="25">
        <v>2</v>
      </c>
      <c r="B57" s="26" t="s">
        <v>74</v>
      </c>
      <c r="C57" s="26" t="s">
        <v>69</v>
      </c>
      <c r="D57" s="26">
        <v>6411</v>
      </c>
      <c r="E57" s="26">
        <v>12822</v>
      </c>
      <c r="F57" s="27">
        <v>45.997999999999998</v>
      </c>
      <c r="G57" s="27">
        <v>91.995999999999995</v>
      </c>
      <c r="H57" s="26" t="s">
        <v>25</v>
      </c>
      <c r="I57" s="28">
        <v>4</v>
      </c>
      <c r="J57" s="26"/>
    </row>
    <row r="58" spans="1:10" x14ac:dyDescent="0.2">
      <c r="A58" s="25">
        <v>2</v>
      </c>
      <c r="B58" s="26" t="s">
        <v>75</v>
      </c>
      <c r="C58" s="26" t="s">
        <v>69</v>
      </c>
      <c r="D58" s="26">
        <v>5389</v>
      </c>
      <c r="E58" s="26">
        <v>10778</v>
      </c>
      <c r="F58" s="27">
        <v>38.665999999999997</v>
      </c>
      <c r="G58" s="27">
        <v>77.331999999999994</v>
      </c>
      <c r="H58" s="26" t="s">
        <v>25</v>
      </c>
      <c r="I58" s="28">
        <v>3.363</v>
      </c>
      <c r="J58" s="26"/>
    </row>
    <row r="59" spans="1:10" x14ac:dyDescent="0.2">
      <c r="A59" s="25">
        <v>2</v>
      </c>
      <c r="B59" s="26" t="s">
        <v>76</v>
      </c>
      <c r="C59" s="26" t="s">
        <v>69</v>
      </c>
      <c r="D59" s="26">
        <v>5270</v>
      </c>
      <c r="E59" s="26">
        <v>10540</v>
      </c>
      <c r="F59" s="27">
        <v>37.811999999999998</v>
      </c>
      <c r="G59" s="27">
        <v>75.623999999999995</v>
      </c>
      <c r="H59" s="26" t="s">
        <v>25</v>
      </c>
      <c r="I59" s="28">
        <v>3.2879999999999998</v>
      </c>
      <c r="J59" s="26"/>
    </row>
    <row r="60" spans="1:10" x14ac:dyDescent="0.2">
      <c r="A60" s="25">
        <v>2</v>
      </c>
      <c r="B60" s="26" t="s">
        <v>77</v>
      </c>
      <c r="C60" s="26" t="s">
        <v>69</v>
      </c>
      <c r="D60" s="26">
        <v>5971</v>
      </c>
      <c r="E60" s="26">
        <v>11942</v>
      </c>
      <c r="F60" s="27">
        <v>42.841000000000001</v>
      </c>
      <c r="G60" s="27">
        <v>85.683000000000007</v>
      </c>
      <c r="H60" s="26" t="s">
        <v>25</v>
      </c>
      <c r="I60" s="28">
        <v>3.726</v>
      </c>
      <c r="J60" s="26"/>
    </row>
    <row r="61" spans="1:10" x14ac:dyDescent="0.2">
      <c r="A61" s="25">
        <v>2</v>
      </c>
      <c r="B61" s="26" t="s">
        <v>78</v>
      </c>
      <c r="C61" s="26" t="s">
        <v>69</v>
      </c>
      <c r="D61" s="26">
        <v>4740</v>
      </c>
      <c r="E61" s="26">
        <v>9480</v>
      </c>
      <c r="F61" s="27">
        <v>34.009</v>
      </c>
      <c r="G61" s="27">
        <v>68.018000000000001</v>
      </c>
      <c r="H61" s="26" t="s">
        <v>25</v>
      </c>
      <c r="I61" s="28">
        <v>2.9580000000000002</v>
      </c>
      <c r="J61" s="26"/>
    </row>
    <row r="62" spans="1:10" x14ac:dyDescent="0.2">
      <c r="A62" s="25">
        <v>2</v>
      </c>
      <c r="B62" s="26" t="s">
        <v>79</v>
      </c>
      <c r="C62" s="26" t="s">
        <v>69</v>
      </c>
      <c r="D62" s="26">
        <v>4940</v>
      </c>
      <c r="E62" s="26">
        <v>9880</v>
      </c>
      <c r="F62" s="27">
        <v>35.444000000000003</v>
      </c>
      <c r="G62" s="27">
        <v>70.888000000000005</v>
      </c>
      <c r="H62" s="26" t="s">
        <v>25</v>
      </c>
      <c r="I62" s="28">
        <v>3.0830000000000002</v>
      </c>
      <c r="J62" s="26"/>
    </row>
    <row r="63" spans="1:10" x14ac:dyDescent="0.2">
      <c r="A63" s="25">
        <v>2</v>
      </c>
      <c r="B63" s="26" t="s">
        <v>80</v>
      </c>
      <c r="C63" s="26" t="s">
        <v>69</v>
      </c>
      <c r="D63" s="26">
        <v>3860</v>
      </c>
      <c r="E63" s="26">
        <v>7720</v>
      </c>
      <c r="F63" s="27">
        <v>27.695</v>
      </c>
      <c r="G63" s="27">
        <v>55.39</v>
      </c>
      <c r="H63" s="26" t="s">
        <v>25</v>
      </c>
      <c r="I63" s="28">
        <v>2.4089999999999998</v>
      </c>
      <c r="J63" s="26"/>
    </row>
    <row r="64" spans="1:10" x14ac:dyDescent="0.2">
      <c r="A64" s="25">
        <v>2</v>
      </c>
      <c r="B64" s="26" t="s">
        <v>81</v>
      </c>
      <c r="C64" s="26" t="s">
        <v>69</v>
      </c>
      <c r="D64" s="26">
        <v>2099</v>
      </c>
      <c r="E64" s="26">
        <v>4199</v>
      </c>
      <c r="F64" s="27">
        <v>15.064</v>
      </c>
      <c r="G64" s="27">
        <v>30.126999999999999</v>
      </c>
      <c r="H64" s="26" t="s">
        <v>25</v>
      </c>
      <c r="I64" s="28">
        <v>1.31</v>
      </c>
      <c r="J64" s="26"/>
    </row>
    <row r="65" spans="1:10" x14ac:dyDescent="0.2">
      <c r="A65" s="25">
        <v>2</v>
      </c>
      <c r="B65" s="26" t="s">
        <v>82</v>
      </c>
      <c r="C65" s="26" t="s">
        <v>69</v>
      </c>
      <c r="D65" s="26">
        <v>5720</v>
      </c>
      <c r="E65" s="26">
        <v>11440</v>
      </c>
      <c r="F65" s="27">
        <v>41.04</v>
      </c>
      <c r="G65" s="27">
        <v>82.081000000000003</v>
      </c>
      <c r="H65" s="26" t="s">
        <v>25</v>
      </c>
      <c r="I65" s="28">
        <v>3.569</v>
      </c>
      <c r="J65" s="26"/>
    </row>
    <row r="66" spans="1:10" x14ac:dyDescent="0.2">
      <c r="A66" s="25">
        <v>2</v>
      </c>
      <c r="B66" s="26" t="s">
        <v>83</v>
      </c>
      <c r="C66" s="26" t="s">
        <v>69</v>
      </c>
      <c r="D66" s="26">
        <v>2385</v>
      </c>
      <c r="E66" s="26">
        <v>4771</v>
      </c>
      <c r="F66" s="27">
        <v>17.114999999999998</v>
      </c>
      <c r="G66" s="27">
        <v>34.229999999999997</v>
      </c>
      <c r="H66" s="26" t="s">
        <v>25</v>
      </c>
      <c r="I66" s="28">
        <v>1.488</v>
      </c>
      <c r="J66" s="26"/>
    </row>
    <row r="67" spans="1:10" x14ac:dyDescent="0.2">
      <c r="A67" s="25">
        <v>2</v>
      </c>
      <c r="B67" s="26" t="s">
        <v>84</v>
      </c>
      <c r="C67" s="26" t="s">
        <v>69</v>
      </c>
      <c r="D67" s="26">
        <v>2375</v>
      </c>
      <c r="E67" s="26">
        <v>4751</v>
      </c>
      <c r="F67" s="27">
        <v>17.042999999999999</v>
      </c>
      <c r="G67" s="27">
        <v>34.087000000000003</v>
      </c>
      <c r="H67" s="26" t="s">
        <v>25</v>
      </c>
      <c r="I67" s="28">
        <v>1.482</v>
      </c>
      <c r="J67" s="26"/>
    </row>
    <row r="68" spans="1:10" x14ac:dyDescent="0.2">
      <c r="A68" s="25">
        <v>2</v>
      </c>
      <c r="B68" s="26" t="s">
        <v>85</v>
      </c>
      <c r="C68" s="26" t="s">
        <v>86</v>
      </c>
      <c r="D68" s="26">
        <v>65</v>
      </c>
      <c r="E68" s="26">
        <v>130</v>
      </c>
      <c r="F68" s="27">
        <v>0.70899999999999996</v>
      </c>
      <c r="G68" s="27">
        <v>1.4179999999999999</v>
      </c>
      <c r="H68" s="26" t="s">
        <v>25</v>
      </c>
      <c r="I68" s="28">
        <v>4.5999999999999999E-2</v>
      </c>
      <c r="J68" s="26"/>
    </row>
    <row r="69" spans="1:10" x14ac:dyDescent="0.2">
      <c r="A69" s="25">
        <v>1</v>
      </c>
      <c r="B69" s="26" t="s">
        <v>87</v>
      </c>
      <c r="C69" s="26" t="s">
        <v>47</v>
      </c>
      <c r="D69" s="26">
        <v>3280</v>
      </c>
      <c r="E69" s="26">
        <v>3280</v>
      </c>
      <c r="F69" s="27">
        <v>49.436</v>
      </c>
      <c r="G69" s="27">
        <v>49.436</v>
      </c>
      <c r="H69" s="26" t="s">
        <v>25</v>
      </c>
      <c r="I69" s="28">
        <v>1.607</v>
      </c>
      <c r="J69" s="26"/>
    </row>
    <row r="70" spans="1:10" x14ac:dyDescent="0.2">
      <c r="A70" s="25">
        <v>67</v>
      </c>
      <c r="B70" s="26" t="s">
        <v>88</v>
      </c>
      <c r="C70" s="26" t="s">
        <v>89</v>
      </c>
      <c r="D70" s="26">
        <v>300</v>
      </c>
      <c r="E70" s="26">
        <v>20100</v>
      </c>
      <c r="F70" s="27">
        <v>2.8969999999999998</v>
      </c>
      <c r="G70" s="27">
        <v>194.07599999999999</v>
      </c>
      <c r="H70" s="26" t="s">
        <v>25</v>
      </c>
      <c r="I70" s="28">
        <v>6.2510000000000003</v>
      </c>
      <c r="J70" s="26"/>
    </row>
    <row r="71" spans="1:10" x14ac:dyDescent="0.2">
      <c r="A71" s="25">
        <v>62</v>
      </c>
      <c r="B71" s="26" t="s">
        <v>90</v>
      </c>
      <c r="C71" s="26" t="s">
        <v>91</v>
      </c>
      <c r="D71" s="26">
        <v>5679</v>
      </c>
      <c r="E71" s="26">
        <v>352143</v>
      </c>
      <c r="F71" s="27">
        <v>53.497999999999998</v>
      </c>
      <c r="G71" s="27">
        <v>3317.183</v>
      </c>
      <c r="H71" s="26" t="s">
        <v>25</v>
      </c>
      <c r="I71" s="28">
        <v>109.164</v>
      </c>
      <c r="J71" s="26"/>
    </row>
    <row r="72" spans="1:10" x14ac:dyDescent="0.2">
      <c r="A72" s="25">
        <v>68</v>
      </c>
      <c r="B72" s="26" t="s">
        <v>92</v>
      </c>
      <c r="C72" s="26" t="s">
        <v>91</v>
      </c>
      <c r="D72" s="26">
        <v>1000</v>
      </c>
      <c r="E72" s="26">
        <v>68000</v>
      </c>
      <c r="F72" s="27">
        <v>9.42</v>
      </c>
      <c r="G72" s="27">
        <v>640.55999999999995</v>
      </c>
      <c r="H72" s="26" t="s">
        <v>25</v>
      </c>
      <c r="I72" s="28">
        <v>21.08</v>
      </c>
      <c r="J72" s="26"/>
    </row>
    <row r="73" spans="1:10" x14ac:dyDescent="0.2">
      <c r="A73" s="25">
        <v>7</v>
      </c>
      <c r="B73" s="26" t="s">
        <v>93</v>
      </c>
      <c r="C73" s="26" t="s">
        <v>91</v>
      </c>
      <c r="D73" s="26">
        <v>864</v>
      </c>
      <c r="E73" s="26">
        <v>6048</v>
      </c>
      <c r="F73" s="27">
        <v>8.1389999999999993</v>
      </c>
      <c r="G73" s="27">
        <v>56.972000000000001</v>
      </c>
      <c r="H73" s="26" t="s">
        <v>25</v>
      </c>
      <c r="I73" s="28">
        <v>1.875</v>
      </c>
      <c r="J73" s="26"/>
    </row>
    <row r="74" spans="1:10" x14ac:dyDescent="0.2">
      <c r="A74" s="25">
        <v>129</v>
      </c>
      <c r="B74" s="26" t="s">
        <v>94</v>
      </c>
      <c r="C74" s="26" t="s">
        <v>95</v>
      </c>
      <c r="D74" s="26">
        <v>100</v>
      </c>
      <c r="E74" s="26">
        <v>12900</v>
      </c>
      <c r="F74" s="27">
        <v>0.81599999999999995</v>
      </c>
      <c r="G74" s="27">
        <v>105.316</v>
      </c>
      <c r="H74" s="26" t="s">
        <v>25</v>
      </c>
      <c r="I74" s="28">
        <v>3.4830000000000001</v>
      </c>
      <c r="J74" s="26"/>
    </row>
    <row r="75" spans="1:10" x14ac:dyDescent="0.2">
      <c r="A75" s="25">
        <v>2</v>
      </c>
      <c r="B75" s="26" t="s">
        <v>96</v>
      </c>
      <c r="C75" s="26" t="s">
        <v>91</v>
      </c>
      <c r="D75" s="26">
        <v>3794</v>
      </c>
      <c r="E75" s="26">
        <v>7588</v>
      </c>
      <c r="F75" s="27">
        <v>35.741</v>
      </c>
      <c r="G75" s="27">
        <v>71.481999999999999</v>
      </c>
      <c r="H75" s="26" t="s">
        <v>25</v>
      </c>
      <c r="I75" s="28">
        <v>2.3519999999999999</v>
      </c>
      <c r="J75" s="26"/>
    </row>
    <row r="76" spans="1:10" x14ac:dyDescent="0.2">
      <c r="A76" s="25">
        <v>1</v>
      </c>
      <c r="B76" s="26" t="s">
        <v>97</v>
      </c>
      <c r="C76" s="26" t="s">
        <v>89</v>
      </c>
      <c r="D76" s="26">
        <v>300</v>
      </c>
      <c r="E76" s="26">
        <v>300</v>
      </c>
      <c r="F76" s="27">
        <v>2.8969999999999998</v>
      </c>
      <c r="G76" s="27">
        <v>2.8969999999999998</v>
      </c>
      <c r="H76" s="26" t="s">
        <v>25</v>
      </c>
      <c r="I76" s="28">
        <v>9.2999999999999999E-2</v>
      </c>
      <c r="J76" s="26"/>
    </row>
    <row r="77" spans="1:10" x14ac:dyDescent="0.2">
      <c r="A77" s="25">
        <v>2</v>
      </c>
      <c r="B77" s="26" t="s">
        <v>98</v>
      </c>
      <c r="C77" s="26" t="s">
        <v>91</v>
      </c>
      <c r="D77" s="26">
        <v>1579</v>
      </c>
      <c r="E77" s="26">
        <v>3157</v>
      </c>
      <c r="F77" s="27">
        <v>14.871</v>
      </c>
      <c r="G77" s="27">
        <v>29.742000000000001</v>
      </c>
      <c r="H77" s="26" t="s">
        <v>25</v>
      </c>
      <c r="I77" s="28">
        <v>0.97899999999999998</v>
      </c>
      <c r="J77" s="26"/>
    </row>
    <row r="78" spans="1:10" x14ac:dyDescent="0.2">
      <c r="A78" s="25">
        <v>2</v>
      </c>
      <c r="B78" s="26" t="s">
        <v>99</v>
      </c>
      <c r="C78" s="26" t="s">
        <v>91</v>
      </c>
      <c r="D78" s="26">
        <v>5180</v>
      </c>
      <c r="E78" s="26">
        <v>10360</v>
      </c>
      <c r="F78" s="27">
        <v>48.795000000000002</v>
      </c>
      <c r="G78" s="27">
        <v>97.590999999999994</v>
      </c>
      <c r="H78" s="26" t="s">
        <v>25</v>
      </c>
      <c r="I78" s="28">
        <v>3.2120000000000002</v>
      </c>
      <c r="J78" s="26"/>
    </row>
    <row r="79" spans="1:10" x14ac:dyDescent="0.2">
      <c r="A79" s="25">
        <v>2</v>
      </c>
      <c r="B79" s="26" t="s">
        <v>100</v>
      </c>
      <c r="C79" s="26" t="s">
        <v>91</v>
      </c>
      <c r="D79" s="26">
        <v>3270</v>
      </c>
      <c r="E79" s="26">
        <v>6540</v>
      </c>
      <c r="F79" s="27">
        <v>30.803000000000001</v>
      </c>
      <c r="G79" s="27">
        <v>61.606999999999999</v>
      </c>
      <c r="H79" s="26" t="s">
        <v>25</v>
      </c>
      <c r="I79" s="28">
        <v>2.0270000000000001</v>
      </c>
      <c r="J79" s="26"/>
    </row>
    <row r="80" spans="1:10" x14ac:dyDescent="0.2">
      <c r="A80" s="25">
        <v>1</v>
      </c>
      <c r="B80" s="26" t="s">
        <v>101</v>
      </c>
      <c r="C80" s="26" t="s">
        <v>95</v>
      </c>
      <c r="D80" s="26">
        <v>100</v>
      </c>
      <c r="E80" s="26">
        <v>100</v>
      </c>
      <c r="F80" s="27">
        <v>0.81599999999999995</v>
      </c>
      <c r="G80" s="27">
        <v>0.81599999999999995</v>
      </c>
      <c r="H80" s="26" t="s">
        <v>25</v>
      </c>
      <c r="I80" s="28">
        <v>2.7E-2</v>
      </c>
      <c r="J80" s="26" t="s">
        <v>102</v>
      </c>
    </row>
    <row r="81" spans="1:10" x14ac:dyDescent="0.2">
      <c r="A81" s="25">
        <v>2</v>
      </c>
      <c r="B81" s="26" t="s">
        <v>103</v>
      </c>
      <c r="C81" s="26" t="s">
        <v>91</v>
      </c>
      <c r="D81" s="26">
        <v>1821</v>
      </c>
      <c r="E81" s="26">
        <v>3642</v>
      </c>
      <c r="F81" s="27">
        <v>17.154</v>
      </c>
      <c r="G81" s="27">
        <v>34.308</v>
      </c>
      <c r="H81" s="26" t="s">
        <v>25</v>
      </c>
      <c r="I81" s="28">
        <v>1.129</v>
      </c>
      <c r="J81" s="26"/>
    </row>
    <row r="82" spans="1:10" x14ac:dyDescent="0.2">
      <c r="A82" s="25">
        <v>2</v>
      </c>
      <c r="B82" s="26" t="s">
        <v>104</v>
      </c>
      <c r="C82" s="26" t="s">
        <v>91</v>
      </c>
      <c r="D82" s="26">
        <v>5168</v>
      </c>
      <c r="E82" s="26">
        <v>10336</v>
      </c>
      <c r="F82" s="27">
        <v>48.68</v>
      </c>
      <c r="G82" s="27">
        <v>97.361000000000004</v>
      </c>
      <c r="H82" s="26" t="s">
        <v>25</v>
      </c>
      <c r="I82" s="28">
        <v>3.2040000000000002</v>
      </c>
      <c r="J82" s="26"/>
    </row>
    <row r="83" spans="1:10" x14ac:dyDescent="0.2">
      <c r="A83" s="25">
        <v>2</v>
      </c>
      <c r="B83" s="26" t="s">
        <v>105</v>
      </c>
      <c r="C83" s="26" t="s">
        <v>91</v>
      </c>
      <c r="D83" s="26">
        <v>3804</v>
      </c>
      <c r="E83" s="26">
        <v>7608</v>
      </c>
      <c r="F83" s="27">
        <v>35.835000000000001</v>
      </c>
      <c r="G83" s="27">
        <v>71.67</v>
      </c>
      <c r="H83" s="26" t="s">
        <v>25</v>
      </c>
      <c r="I83" s="28">
        <v>2.359</v>
      </c>
      <c r="J83" s="26"/>
    </row>
    <row r="84" spans="1:10" x14ac:dyDescent="0.2">
      <c r="A84" s="25">
        <v>2</v>
      </c>
      <c r="B84" s="26" t="s">
        <v>106</v>
      </c>
      <c r="C84" s="26" t="s">
        <v>91</v>
      </c>
      <c r="D84" s="26">
        <v>3105</v>
      </c>
      <c r="E84" s="26">
        <v>6210</v>
      </c>
      <c r="F84" s="27">
        <v>29.248999999999999</v>
      </c>
      <c r="G84" s="27">
        <v>58.497999999999998</v>
      </c>
      <c r="H84" s="26" t="s">
        <v>25</v>
      </c>
      <c r="I84" s="28">
        <v>1.925</v>
      </c>
      <c r="J84" s="26"/>
    </row>
    <row r="85" spans="1:10" x14ac:dyDescent="0.2">
      <c r="A85" s="25">
        <v>2</v>
      </c>
      <c r="B85" s="26" t="s">
        <v>107</v>
      </c>
      <c r="C85" s="26" t="s">
        <v>91</v>
      </c>
      <c r="D85" s="26">
        <v>5229</v>
      </c>
      <c r="E85" s="26">
        <v>10458</v>
      </c>
      <c r="F85" s="27">
        <v>49.258000000000003</v>
      </c>
      <c r="G85" s="27">
        <v>98.516000000000005</v>
      </c>
      <c r="H85" s="26" t="s">
        <v>25</v>
      </c>
      <c r="I85" s="28">
        <v>3.242</v>
      </c>
      <c r="J85" s="26"/>
    </row>
    <row r="86" spans="1:10" x14ac:dyDescent="0.2">
      <c r="A86" s="25">
        <v>2</v>
      </c>
      <c r="B86" s="26" t="s">
        <v>108</v>
      </c>
      <c r="C86" s="26" t="s">
        <v>91</v>
      </c>
      <c r="D86" s="26">
        <v>6109</v>
      </c>
      <c r="E86" s="26">
        <v>12218</v>
      </c>
      <c r="F86" s="27">
        <v>57.548000000000002</v>
      </c>
      <c r="G86" s="27">
        <v>115.095</v>
      </c>
      <c r="H86" s="26" t="s">
        <v>25</v>
      </c>
      <c r="I86" s="28">
        <v>3.7879999999999998</v>
      </c>
      <c r="J86" s="26"/>
    </row>
    <row r="87" spans="1:10" x14ac:dyDescent="0.2">
      <c r="A87" s="25">
        <v>2</v>
      </c>
      <c r="B87" s="26" t="s">
        <v>109</v>
      </c>
      <c r="C87" s="26" t="s">
        <v>91</v>
      </c>
      <c r="D87" s="26">
        <v>880</v>
      </c>
      <c r="E87" s="26">
        <v>1760</v>
      </c>
      <c r="F87" s="27">
        <v>8.2899999999999991</v>
      </c>
      <c r="G87" s="27">
        <v>16.579000000000001</v>
      </c>
      <c r="H87" s="26" t="s">
        <v>25</v>
      </c>
      <c r="I87" s="28">
        <v>0.54600000000000004</v>
      </c>
      <c r="J87" s="26"/>
    </row>
    <row r="88" spans="1:10" x14ac:dyDescent="0.2">
      <c r="A88" s="25">
        <v>67</v>
      </c>
      <c r="B88" s="26" t="s">
        <v>110</v>
      </c>
      <c r="C88" s="26" t="s">
        <v>24</v>
      </c>
      <c r="D88" s="26">
        <v>12000</v>
      </c>
      <c r="E88" s="26">
        <v>804004</v>
      </c>
      <c r="F88" s="27">
        <v>88.924999999999997</v>
      </c>
      <c r="G88" s="27">
        <v>5957.991</v>
      </c>
      <c r="H88" s="26" t="s">
        <v>25</v>
      </c>
      <c r="I88" s="28">
        <v>762.322</v>
      </c>
      <c r="J88" s="26"/>
    </row>
    <row r="89" spans="1:10" x14ac:dyDescent="0.2">
      <c r="A89" s="25">
        <v>1</v>
      </c>
      <c r="B89" s="26" t="s">
        <v>111</v>
      </c>
      <c r="C89" s="26" t="s">
        <v>24</v>
      </c>
      <c r="D89" s="26">
        <v>5210</v>
      </c>
      <c r="E89" s="26">
        <v>5210</v>
      </c>
      <c r="F89" s="27">
        <v>38.607999999999997</v>
      </c>
      <c r="G89" s="27">
        <v>38.607999999999997</v>
      </c>
      <c r="H89" s="26" t="s">
        <v>25</v>
      </c>
      <c r="I89" s="28">
        <v>4.9409999999999998</v>
      </c>
      <c r="J89" s="26"/>
    </row>
    <row r="90" spans="1:10" x14ac:dyDescent="0.2">
      <c r="A90" s="25">
        <v>1</v>
      </c>
      <c r="B90" s="26" t="s">
        <v>112</v>
      </c>
      <c r="C90" s="26" t="s">
        <v>113</v>
      </c>
      <c r="D90" s="26">
        <v>6816</v>
      </c>
      <c r="E90" s="26">
        <v>6816</v>
      </c>
      <c r="F90" s="27">
        <v>69.933999999999997</v>
      </c>
      <c r="G90" s="27">
        <v>69.933999999999997</v>
      </c>
      <c r="H90" s="26" t="s">
        <v>25</v>
      </c>
      <c r="I90" s="28">
        <v>2.3170000000000002</v>
      </c>
      <c r="J90" s="26"/>
    </row>
    <row r="91" spans="1:10" x14ac:dyDescent="0.2">
      <c r="A91" s="25">
        <v>4</v>
      </c>
      <c r="B91" s="26" t="s">
        <v>114</v>
      </c>
      <c r="C91" s="26" t="s">
        <v>115</v>
      </c>
      <c r="D91" s="26">
        <v>243</v>
      </c>
      <c r="E91" s="26">
        <v>971</v>
      </c>
      <c r="F91" s="27">
        <v>4.82</v>
      </c>
      <c r="G91" s="27">
        <v>19.279</v>
      </c>
      <c r="H91" s="26" t="s">
        <v>25</v>
      </c>
      <c r="I91" s="28">
        <v>0.64800000000000002</v>
      </c>
      <c r="J91" s="26"/>
    </row>
    <row r="92" spans="1:10" x14ac:dyDescent="0.2">
      <c r="A92" s="25">
        <v>1</v>
      </c>
      <c r="B92" s="26" t="s">
        <v>116</v>
      </c>
      <c r="C92" s="26" t="s">
        <v>117</v>
      </c>
      <c r="D92" s="26">
        <v>11378</v>
      </c>
      <c r="E92" s="26">
        <v>11378</v>
      </c>
      <c r="F92" s="27">
        <v>352.89299999999997</v>
      </c>
      <c r="G92" s="27">
        <v>352.89299999999997</v>
      </c>
      <c r="H92" s="26" t="s">
        <v>22</v>
      </c>
      <c r="I92" s="28">
        <v>7.851</v>
      </c>
      <c r="J92" s="26"/>
    </row>
    <row r="93" spans="1:10" x14ac:dyDescent="0.2">
      <c r="A93" s="25">
        <v>1</v>
      </c>
      <c r="B93" s="26" t="s">
        <v>118</v>
      </c>
      <c r="C93" s="26" t="s">
        <v>117</v>
      </c>
      <c r="D93" s="26">
        <v>11658</v>
      </c>
      <c r="E93" s="26">
        <v>11658</v>
      </c>
      <c r="F93" s="27">
        <v>361.577</v>
      </c>
      <c r="G93" s="27">
        <v>361.577</v>
      </c>
      <c r="H93" s="26" t="s">
        <v>22</v>
      </c>
      <c r="I93" s="28">
        <v>8.0440000000000005</v>
      </c>
      <c r="J93" s="26"/>
    </row>
    <row r="94" spans="1:10" x14ac:dyDescent="0.2">
      <c r="A94" s="25">
        <v>1</v>
      </c>
      <c r="B94" s="26" t="s">
        <v>119</v>
      </c>
      <c r="C94" s="26" t="s">
        <v>113</v>
      </c>
      <c r="D94" s="26">
        <v>1763</v>
      </c>
      <c r="E94" s="26">
        <v>1763</v>
      </c>
      <c r="F94" s="27">
        <v>18.093</v>
      </c>
      <c r="G94" s="27">
        <v>18.093</v>
      </c>
      <c r="H94" s="26" t="s">
        <v>22</v>
      </c>
      <c r="I94" s="28">
        <v>0.6</v>
      </c>
      <c r="J94" s="26"/>
    </row>
    <row r="95" spans="1:10" x14ac:dyDescent="0.2">
      <c r="A95" s="25">
        <v>1</v>
      </c>
      <c r="B95" s="26" t="s">
        <v>120</v>
      </c>
      <c r="C95" s="26" t="s">
        <v>113</v>
      </c>
      <c r="D95" s="26">
        <v>2047</v>
      </c>
      <c r="E95" s="26">
        <v>2047</v>
      </c>
      <c r="F95" s="27">
        <v>20.997</v>
      </c>
      <c r="G95" s="27">
        <v>20.997</v>
      </c>
      <c r="H95" s="26" t="s">
        <v>22</v>
      </c>
      <c r="I95" s="28">
        <v>0.69599999999999995</v>
      </c>
      <c r="J95" s="26"/>
    </row>
    <row r="96" spans="1:10" x14ac:dyDescent="0.2">
      <c r="A96" s="25">
        <v>2</v>
      </c>
      <c r="B96" s="26" t="s">
        <v>121</v>
      </c>
      <c r="C96" s="26" t="s">
        <v>113</v>
      </c>
      <c r="D96" s="26">
        <v>2047</v>
      </c>
      <c r="E96" s="26">
        <v>4093</v>
      </c>
      <c r="F96" s="27">
        <v>20.997</v>
      </c>
      <c r="G96" s="27">
        <v>41.994999999999997</v>
      </c>
      <c r="H96" s="26" t="s">
        <v>22</v>
      </c>
      <c r="I96" s="28">
        <v>1.3919999999999999</v>
      </c>
      <c r="J96" s="26"/>
    </row>
    <row r="97" spans="1:10" x14ac:dyDescent="0.2">
      <c r="A97" s="25">
        <v>1</v>
      </c>
      <c r="B97" s="26" t="s">
        <v>122</v>
      </c>
      <c r="C97" s="26" t="s">
        <v>113</v>
      </c>
      <c r="D97" s="26">
        <v>2086</v>
      </c>
      <c r="E97" s="26">
        <v>2086</v>
      </c>
      <c r="F97" s="27">
        <v>21.402000000000001</v>
      </c>
      <c r="G97" s="27">
        <v>21.402000000000001</v>
      </c>
      <c r="H97" s="26" t="s">
        <v>22</v>
      </c>
      <c r="I97" s="28">
        <v>0.70899999999999996</v>
      </c>
      <c r="J97" s="26"/>
    </row>
    <row r="98" spans="1:10" x14ac:dyDescent="0.2">
      <c r="A98" s="25">
        <v>2</v>
      </c>
      <c r="B98" s="26" t="s">
        <v>123</v>
      </c>
      <c r="C98" s="26" t="s">
        <v>124</v>
      </c>
      <c r="D98" s="26">
        <v>3422</v>
      </c>
      <c r="E98" s="26">
        <v>6844</v>
      </c>
      <c r="F98" s="27">
        <v>45.801000000000002</v>
      </c>
      <c r="G98" s="27">
        <v>91.602000000000004</v>
      </c>
      <c r="H98" s="26" t="s">
        <v>22</v>
      </c>
      <c r="I98" s="28">
        <v>3.0110000000000001</v>
      </c>
      <c r="J98" s="26"/>
    </row>
    <row r="99" spans="1:10" x14ac:dyDescent="0.2">
      <c r="A99" s="25">
        <v>1</v>
      </c>
      <c r="B99" s="26" t="s">
        <v>125</v>
      </c>
      <c r="C99" s="26" t="s">
        <v>113</v>
      </c>
      <c r="D99" s="26">
        <v>1763</v>
      </c>
      <c r="E99" s="26">
        <v>1763</v>
      </c>
      <c r="F99" s="27">
        <v>18.093</v>
      </c>
      <c r="G99" s="27">
        <v>18.093</v>
      </c>
      <c r="H99" s="26" t="s">
        <v>22</v>
      </c>
      <c r="I99" s="28">
        <v>0.6</v>
      </c>
      <c r="J99" s="26"/>
    </row>
    <row r="100" spans="1:10" x14ac:dyDescent="0.2">
      <c r="A100" s="25">
        <v>1</v>
      </c>
      <c r="B100" s="26" t="s">
        <v>126</v>
      </c>
      <c r="C100" s="26" t="s">
        <v>127</v>
      </c>
      <c r="D100" s="26">
        <v>132</v>
      </c>
      <c r="E100" s="26">
        <v>132</v>
      </c>
      <c r="F100" s="27">
        <v>0.96899999999999997</v>
      </c>
      <c r="G100" s="27">
        <v>0.96899999999999997</v>
      </c>
      <c r="H100" s="26" t="s">
        <v>25</v>
      </c>
      <c r="I100" s="28">
        <v>4.1000000000000002E-2</v>
      </c>
      <c r="J100" s="26"/>
    </row>
    <row r="101" spans="1:10" x14ac:dyDescent="0.2">
      <c r="A101" s="25">
        <v>1</v>
      </c>
      <c r="B101" s="26" t="s">
        <v>128</v>
      </c>
      <c r="C101" s="26" t="s">
        <v>127</v>
      </c>
      <c r="D101" s="26">
        <v>132</v>
      </c>
      <c r="E101" s="26">
        <v>132</v>
      </c>
      <c r="F101" s="27">
        <v>0.96899999999999997</v>
      </c>
      <c r="G101" s="27">
        <v>0.96899999999999997</v>
      </c>
      <c r="H101" s="26" t="s">
        <v>25</v>
      </c>
      <c r="I101" s="28">
        <v>4.1000000000000002E-2</v>
      </c>
      <c r="J101" s="26"/>
    </row>
    <row r="102" spans="1:10" x14ac:dyDescent="0.2">
      <c r="A102" s="25">
        <v>1</v>
      </c>
      <c r="B102" s="26" t="s">
        <v>129</v>
      </c>
      <c r="C102" s="26" t="s">
        <v>130</v>
      </c>
      <c r="D102" s="26">
        <v>4342</v>
      </c>
      <c r="E102" s="26">
        <v>4342</v>
      </c>
      <c r="F102" s="27">
        <v>146.57300000000001</v>
      </c>
      <c r="G102" s="27">
        <v>146.57300000000001</v>
      </c>
      <c r="H102" s="26" t="s">
        <v>22</v>
      </c>
      <c r="I102" s="28">
        <v>3.496</v>
      </c>
      <c r="J102" s="26"/>
    </row>
    <row r="103" spans="1:10" x14ac:dyDescent="0.2">
      <c r="A103" s="25">
        <v>1</v>
      </c>
      <c r="B103" s="26" t="s">
        <v>131</v>
      </c>
      <c r="C103" s="26" t="s">
        <v>130</v>
      </c>
      <c r="D103" s="26">
        <v>4192</v>
      </c>
      <c r="E103" s="26">
        <v>4192</v>
      </c>
      <c r="F103" s="27">
        <v>141.499</v>
      </c>
      <c r="G103" s="27">
        <v>141.499</v>
      </c>
      <c r="H103" s="26" t="s">
        <v>22</v>
      </c>
      <c r="I103" s="28">
        <v>3.375</v>
      </c>
      <c r="J103" s="26"/>
    </row>
    <row r="104" spans="1:10" x14ac:dyDescent="0.2">
      <c r="A104" s="25">
        <v>1</v>
      </c>
      <c r="B104" s="26" t="s">
        <v>132</v>
      </c>
      <c r="C104" s="26" t="s">
        <v>130</v>
      </c>
      <c r="D104" s="26">
        <v>4634</v>
      </c>
      <c r="E104" s="26">
        <v>4634</v>
      </c>
      <c r="F104" s="27">
        <v>156.405</v>
      </c>
      <c r="G104" s="27">
        <v>156.405</v>
      </c>
      <c r="H104" s="26" t="s">
        <v>22</v>
      </c>
      <c r="I104" s="28">
        <v>3.73</v>
      </c>
      <c r="J104" s="26"/>
    </row>
    <row r="105" spans="1:10" x14ac:dyDescent="0.2">
      <c r="A105" s="25">
        <v>1</v>
      </c>
      <c r="B105" s="26" t="s">
        <v>133</v>
      </c>
      <c r="C105" s="26" t="s">
        <v>40</v>
      </c>
      <c r="D105" s="26">
        <v>4481</v>
      </c>
      <c r="E105" s="26">
        <v>4481</v>
      </c>
      <c r="F105" s="27">
        <v>110.458</v>
      </c>
      <c r="G105" s="27">
        <v>110.458</v>
      </c>
      <c r="H105" s="26" t="s">
        <v>25</v>
      </c>
      <c r="I105" s="28">
        <v>3.5579999999999998</v>
      </c>
      <c r="J105" s="26"/>
    </row>
    <row r="106" spans="1:10" x14ac:dyDescent="0.2">
      <c r="A106" s="25">
        <v>1</v>
      </c>
      <c r="B106" s="26" t="s">
        <v>134</v>
      </c>
      <c r="C106" s="26" t="s">
        <v>40</v>
      </c>
      <c r="D106" s="26">
        <v>4330</v>
      </c>
      <c r="E106" s="26">
        <v>4330</v>
      </c>
      <c r="F106" s="27">
        <v>106.721</v>
      </c>
      <c r="G106" s="27">
        <v>106.721</v>
      </c>
      <c r="H106" s="26" t="s">
        <v>25</v>
      </c>
      <c r="I106" s="28">
        <v>3.4380000000000002</v>
      </c>
      <c r="J106" s="26"/>
    </row>
    <row r="107" spans="1:10" x14ac:dyDescent="0.2">
      <c r="A107" s="25">
        <v>1</v>
      </c>
      <c r="B107" s="26" t="s">
        <v>135</v>
      </c>
      <c r="C107" s="26" t="s">
        <v>130</v>
      </c>
      <c r="D107" s="26">
        <v>4631</v>
      </c>
      <c r="E107" s="26">
        <v>4631</v>
      </c>
      <c r="F107" s="27">
        <v>156.31899999999999</v>
      </c>
      <c r="G107" s="27">
        <v>156.31899999999999</v>
      </c>
      <c r="H107" s="26" t="s">
        <v>25</v>
      </c>
      <c r="I107" s="28">
        <v>3.7280000000000002</v>
      </c>
      <c r="J107" s="26"/>
    </row>
    <row r="108" spans="1:10" x14ac:dyDescent="0.2">
      <c r="A108" s="25">
        <v>1</v>
      </c>
      <c r="B108" s="26" t="s">
        <v>136</v>
      </c>
      <c r="C108" s="26" t="s">
        <v>130</v>
      </c>
      <c r="D108" s="26">
        <v>4635</v>
      </c>
      <c r="E108" s="26">
        <v>4635</v>
      </c>
      <c r="F108" s="27">
        <v>156.45400000000001</v>
      </c>
      <c r="G108" s="27">
        <v>156.45400000000001</v>
      </c>
      <c r="H108" s="26" t="s">
        <v>25</v>
      </c>
      <c r="I108" s="28">
        <v>3.7309999999999999</v>
      </c>
      <c r="J108" s="26"/>
    </row>
    <row r="109" spans="1:10" x14ac:dyDescent="0.2">
      <c r="A109" s="25">
        <v>4</v>
      </c>
      <c r="B109" s="26" t="s">
        <v>137</v>
      </c>
      <c r="C109" s="26" t="s">
        <v>138</v>
      </c>
      <c r="D109" s="26">
        <v>4634</v>
      </c>
      <c r="E109" s="26">
        <v>18536</v>
      </c>
      <c r="F109" s="27">
        <v>67.516000000000005</v>
      </c>
      <c r="G109" s="27">
        <v>270.06200000000001</v>
      </c>
      <c r="H109" s="26" t="s">
        <v>25</v>
      </c>
      <c r="I109" s="28">
        <v>8.9049999999999994</v>
      </c>
      <c r="J109" s="26"/>
    </row>
    <row r="110" spans="1:10" x14ac:dyDescent="0.2">
      <c r="A110" s="25">
        <v>1</v>
      </c>
      <c r="B110" s="26" t="s">
        <v>139</v>
      </c>
      <c r="C110" s="26" t="s">
        <v>140</v>
      </c>
      <c r="D110" s="26">
        <v>4237</v>
      </c>
      <c r="E110" s="26">
        <v>4237</v>
      </c>
      <c r="F110" s="27">
        <v>50.55</v>
      </c>
      <c r="G110" s="27">
        <v>50.55</v>
      </c>
      <c r="H110" s="26" t="s">
        <v>25</v>
      </c>
      <c r="I110" s="28">
        <v>1.6559999999999999</v>
      </c>
      <c r="J110" s="26"/>
    </row>
    <row r="111" spans="1:10" x14ac:dyDescent="0.2">
      <c r="A111" s="25">
        <v>4</v>
      </c>
      <c r="B111" s="26" t="s">
        <v>141</v>
      </c>
      <c r="C111" s="26" t="s">
        <v>140</v>
      </c>
      <c r="D111" s="26">
        <v>4514</v>
      </c>
      <c r="E111" s="26">
        <v>18055</v>
      </c>
      <c r="F111" s="27">
        <v>53.856000000000002</v>
      </c>
      <c r="G111" s="27">
        <v>215.434</v>
      </c>
      <c r="H111" s="26" t="s">
        <v>25</v>
      </c>
      <c r="I111" s="28">
        <v>7.06</v>
      </c>
      <c r="J111" s="26"/>
    </row>
    <row r="112" spans="1:10" x14ac:dyDescent="0.2">
      <c r="A112" s="25">
        <v>1</v>
      </c>
      <c r="B112" s="26" t="s">
        <v>142</v>
      </c>
      <c r="C112" s="26" t="s">
        <v>40</v>
      </c>
      <c r="D112" s="26">
        <v>2664</v>
      </c>
      <c r="E112" s="26">
        <v>2664</v>
      </c>
      <c r="F112" s="27">
        <v>65.665000000000006</v>
      </c>
      <c r="G112" s="27">
        <v>65.665000000000006</v>
      </c>
      <c r="H112" s="26" t="s">
        <v>25</v>
      </c>
      <c r="I112" s="28">
        <v>2.1150000000000002</v>
      </c>
      <c r="J112" s="26"/>
    </row>
    <row r="113" spans="1:10" x14ac:dyDescent="0.2">
      <c r="A113" s="25">
        <v>1</v>
      </c>
      <c r="B113" s="26" t="s">
        <v>143</v>
      </c>
      <c r="C113" s="26" t="s">
        <v>42</v>
      </c>
      <c r="D113" s="26">
        <v>10598</v>
      </c>
      <c r="E113" s="26">
        <v>10598</v>
      </c>
      <c r="F113" s="27">
        <v>447.59100000000001</v>
      </c>
      <c r="G113" s="27">
        <v>447.59100000000001</v>
      </c>
      <c r="H113" s="26" t="s">
        <v>25</v>
      </c>
      <c r="I113" s="28">
        <v>12.082000000000001</v>
      </c>
      <c r="J113" s="26"/>
    </row>
    <row r="114" spans="1:10" x14ac:dyDescent="0.2">
      <c r="A114" s="25">
        <v>1</v>
      </c>
      <c r="B114" s="26" t="s">
        <v>144</v>
      </c>
      <c r="C114" s="26" t="s">
        <v>40</v>
      </c>
      <c r="D114" s="26">
        <v>2679</v>
      </c>
      <c r="E114" s="26">
        <v>2679</v>
      </c>
      <c r="F114" s="27">
        <v>66.034999999999997</v>
      </c>
      <c r="G114" s="27">
        <v>66.034999999999997</v>
      </c>
      <c r="H114" s="26" t="s">
        <v>25</v>
      </c>
      <c r="I114" s="28">
        <v>2.1269999999999998</v>
      </c>
      <c r="J114" s="26"/>
    </row>
    <row r="115" spans="1:10" x14ac:dyDescent="0.2">
      <c r="A115" s="25">
        <v>2</v>
      </c>
      <c r="B115" s="26" t="s">
        <v>145</v>
      </c>
      <c r="C115" s="26" t="s">
        <v>45</v>
      </c>
      <c r="D115" s="26">
        <v>4504</v>
      </c>
      <c r="E115" s="26">
        <v>9007</v>
      </c>
      <c r="F115" s="27">
        <v>162.27000000000001</v>
      </c>
      <c r="G115" s="27">
        <v>324.53899999999999</v>
      </c>
      <c r="H115" s="26" t="s">
        <v>25</v>
      </c>
      <c r="I115" s="28">
        <v>9.3759999999999994</v>
      </c>
      <c r="J115" s="26"/>
    </row>
    <row r="116" spans="1:10" x14ac:dyDescent="0.2">
      <c r="A116" s="25">
        <v>1</v>
      </c>
      <c r="B116" s="26" t="s">
        <v>146</v>
      </c>
      <c r="C116" s="26" t="s">
        <v>42</v>
      </c>
      <c r="D116" s="26">
        <v>9446</v>
      </c>
      <c r="E116" s="26">
        <v>9446</v>
      </c>
      <c r="F116" s="27">
        <v>398.94299999999998</v>
      </c>
      <c r="G116" s="27">
        <v>398.94299999999998</v>
      </c>
      <c r="H116" s="26" t="s">
        <v>22</v>
      </c>
      <c r="I116" s="28">
        <v>10.769</v>
      </c>
      <c r="J116" s="26"/>
    </row>
    <row r="117" spans="1:10" x14ac:dyDescent="0.2">
      <c r="A117" s="25">
        <v>1</v>
      </c>
      <c r="B117" s="26" t="s">
        <v>147</v>
      </c>
      <c r="C117" s="26" t="s">
        <v>42</v>
      </c>
      <c r="D117" s="26">
        <v>1505</v>
      </c>
      <c r="E117" s="26">
        <v>1505</v>
      </c>
      <c r="F117" s="27">
        <v>63.55</v>
      </c>
      <c r="G117" s="27">
        <v>63.55</v>
      </c>
      <c r="H117" s="26" t="s">
        <v>25</v>
      </c>
      <c r="I117" s="28">
        <v>1.7150000000000001</v>
      </c>
      <c r="J117" s="26"/>
    </row>
    <row r="118" spans="1:10" x14ac:dyDescent="0.2">
      <c r="A118" s="25">
        <v>1</v>
      </c>
      <c r="B118" s="26" t="s">
        <v>148</v>
      </c>
      <c r="C118" s="26" t="s">
        <v>42</v>
      </c>
      <c r="D118" s="26">
        <v>10360</v>
      </c>
      <c r="E118" s="26">
        <v>10360</v>
      </c>
      <c r="F118" s="27">
        <v>437.55</v>
      </c>
      <c r="G118" s="27">
        <v>437.55</v>
      </c>
      <c r="H118" s="26" t="s">
        <v>25</v>
      </c>
      <c r="I118" s="28">
        <v>11.811</v>
      </c>
      <c r="J118" s="26"/>
    </row>
    <row r="119" spans="1:10" x14ac:dyDescent="0.2">
      <c r="A119" s="25">
        <v>2</v>
      </c>
      <c r="B119" s="26" t="s">
        <v>149</v>
      </c>
      <c r="C119" s="26" t="s">
        <v>40</v>
      </c>
      <c r="D119" s="26">
        <v>7881</v>
      </c>
      <c r="E119" s="26">
        <v>15762</v>
      </c>
      <c r="F119" s="27">
        <v>194.25399999999999</v>
      </c>
      <c r="G119" s="27">
        <v>388.50700000000001</v>
      </c>
      <c r="H119" s="26" t="s">
        <v>25</v>
      </c>
      <c r="I119" s="28">
        <v>12.515000000000001</v>
      </c>
      <c r="J119" s="26"/>
    </row>
    <row r="120" spans="1:10" x14ac:dyDescent="0.2">
      <c r="A120" s="25">
        <v>2</v>
      </c>
      <c r="B120" s="26" t="s">
        <v>150</v>
      </c>
      <c r="C120" s="26" t="s">
        <v>140</v>
      </c>
      <c r="D120" s="26">
        <v>4635</v>
      </c>
      <c r="E120" s="26">
        <v>9270</v>
      </c>
      <c r="F120" s="27">
        <v>55.302</v>
      </c>
      <c r="G120" s="27">
        <v>110.604</v>
      </c>
      <c r="H120" s="26" t="s">
        <v>25</v>
      </c>
      <c r="I120" s="28">
        <v>3.6240000000000001</v>
      </c>
      <c r="J120" s="26"/>
    </row>
    <row r="121" spans="1:10" x14ac:dyDescent="0.2">
      <c r="A121" s="25">
        <v>2</v>
      </c>
      <c r="B121" s="26" t="s">
        <v>151</v>
      </c>
      <c r="C121" s="26" t="s">
        <v>140</v>
      </c>
      <c r="D121" s="26">
        <v>1200</v>
      </c>
      <c r="E121" s="26">
        <v>2400</v>
      </c>
      <c r="F121" s="27">
        <v>14.318</v>
      </c>
      <c r="G121" s="27">
        <v>28.637</v>
      </c>
      <c r="H121" s="26" t="s">
        <v>25</v>
      </c>
      <c r="I121" s="28">
        <v>0.93799999999999994</v>
      </c>
      <c r="J121" s="26"/>
    </row>
    <row r="122" spans="1:10" x14ac:dyDescent="0.2">
      <c r="A122" s="25">
        <v>2</v>
      </c>
      <c r="B122" s="26" t="s">
        <v>152</v>
      </c>
      <c r="C122" s="26" t="s">
        <v>40</v>
      </c>
      <c r="D122" s="26">
        <v>133</v>
      </c>
      <c r="E122" s="26">
        <v>267</v>
      </c>
      <c r="F122" s="27">
        <v>3.2909999999999999</v>
      </c>
      <c r="G122" s="27">
        <v>6.5810000000000004</v>
      </c>
      <c r="H122" s="26" t="s">
        <v>25</v>
      </c>
      <c r="I122" s="28">
        <v>0.21199999999999999</v>
      </c>
      <c r="J122" s="26"/>
    </row>
    <row r="123" spans="1:10" x14ac:dyDescent="0.2">
      <c r="A123" s="25">
        <v>2</v>
      </c>
      <c r="B123" s="26" t="s">
        <v>153</v>
      </c>
      <c r="C123" s="26" t="s">
        <v>138</v>
      </c>
      <c r="D123" s="26">
        <v>2496</v>
      </c>
      <c r="E123" s="26">
        <v>4992</v>
      </c>
      <c r="F123" s="27">
        <v>36.366</v>
      </c>
      <c r="G123" s="27">
        <v>72.730999999999995</v>
      </c>
      <c r="H123" s="26" t="s">
        <v>25</v>
      </c>
      <c r="I123" s="28">
        <v>2.4</v>
      </c>
      <c r="J123" s="26"/>
    </row>
    <row r="124" spans="1:10" x14ac:dyDescent="0.2">
      <c r="A124" s="25">
        <v>1</v>
      </c>
      <c r="B124" s="26" t="s">
        <v>154</v>
      </c>
      <c r="C124" s="26" t="s">
        <v>140</v>
      </c>
      <c r="D124" s="26">
        <v>1100</v>
      </c>
      <c r="E124" s="26">
        <v>1100</v>
      </c>
      <c r="F124" s="27">
        <v>13.129</v>
      </c>
      <c r="G124" s="27">
        <v>13.129</v>
      </c>
      <c r="H124" s="26" t="s">
        <v>25</v>
      </c>
      <c r="I124" s="28">
        <v>0.43</v>
      </c>
      <c r="J124" s="26"/>
    </row>
    <row r="125" spans="1:10" x14ac:dyDescent="0.2">
      <c r="A125" s="25">
        <v>2</v>
      </c>
      <c r="B125" s="26" t="s">
        <v>155</v>
      </c>
      <c r="C125" s="26" t="s">
        <v>140</v>
      </c>
      <c r="D125" s="26">
        <v>1000</v>
      </c>
      <c r="E125" s="26">
        <v>2000</v>
      </c>
      <c r="F125" s="27">
        <v>11.932</v>
      </c>
      <c r="G125" s="27">
        <v>23.864999999999998</v>
      </c>
      <c r="H125" s="26" t="s">
        <v>25</v>
      </c>
      <c r="I125" s="28">
        <v>0.78200000000000003</v>
      </c>
      <c r="J125" s="26"/>
    </row>
    <row r="126" spans="1:10" x14ac:dyDescent="0.2">
      <c r="A126" s="25">
        <v>2</v>
      </c>
      <c r="B126" s="26" t="s">
        <v>156</v>
      </c>
      <c r="C126" s="26" t="s">
        <v>138</v>
      </c>
      <c r="D126" s="26">
        <v>2679</v>
      </c>
      <c r="E126" s="26">
        <v>5358</v>
      </c>
      <c r="F126" s="27">
        <v>39.031999999999996</v>
      </c>
      <c r="G126" s="27">
        <v>78.063999999999993</v>
      </c>
      <c r="H126" s="26" t="s">
        <v>25</v>
      </c>
      <c r="I126" s="28">
        <v>2.5760000000000001</v>
      </c>
      <c r="J126" s="26"/>
    </row>
    <row r="127" spans="1:10" x14ac:dyDescent="0.2">
      <c r="A127" s="25">
        <v>3</v>
      </c>
      <c r="B127" s="26" t="s">
        <v>157</v>
      </c>
      <c r="C127" s="26" t="s">
        <v>86</v>
      </c>
      <c r="D127" s="26">
        <v>65</v>
      </c>
      <c r="E127" s="26">
        <v>195</v>
      </c>
      <c r="F127" s="27">
        <v>0.70899999999999996</v>
      </c>
      <c r="G127" s="27">
        <v>2.1280000000000001</v>
      </c>
      <c r="H127" s="26" t="s">
        <v>25</v>
      </c>
      <c r="I127" s="28">
        <v>6.8000000000000005E-2</v>
      </c>
      <c r="J127" s="26"/>
    </row>
    <row r="128" spans="1:10" x14ac:dyDescent="0.2">
      <c r="A128" s="25">
        <v>2</v>
      </c>
      <c r="B128" s="26" t="s">
        <v>158</v>
      </c>
      <c r="C128" s="26" t="s">
        <v>86</v>
      </c>
      <c r="D128" s="26">
        <v>130</v>
      </c>
      <c r="E128" s="26">
        <v>260</v>
      </c>
      <c r="F128" s="27">
        <v>1.4179999999999999</v>
      </c>
      <c r="G128" s="27">
        <v>2.8370000000000002</v>
      </c>
      <c r="H128" s="26" t="s">
        <v>25</v>
      </c>
      <c r="I128" s="28">
        <v>9.0999999999999998E-2</v>
      </c>
      <c r="J128" s="26"/>
    </row>
    <row r="129" spans="1:10" x14ac:dyDescent="0.2">
      <c r="A129" s="25">
        <v>4</v>
      </c>
      <c r="B129" s="26" t="s">
        <v>159</v>
      </c>
      <c r="C129" s="26" t="s">
        <v>160</v>
      </c>
      <c r="D129" s="26">
        <v>6696</v>
      </c>
      <c r="E129" s="26">
        <v>26784</v>
      </c>
      <c r="F129" s="27">
        <v>185.024</v>
      </c>
      <c r="G129" s="27">
        <v>740.09500000000003</v>
      </c>
      <c r="H129" s="26" t="s">
        <v>22</v>
      </c>
      <c r="I129" s="28">
        <v>23.57</v>
      </c>
      <c r="J129" s="26"/>
    </row>
    <row r="130" spans="1:10" x14ac:dyDescent="0.2">
      <c r="A130" s="25">
        <v>1</v>
      </c>
      <c r="B130" s="26" t="s">
        <v>161</v>
      </c>
      <c r="C130" s="26" t="s">
        <v>24</v>
      </c>
      <c r="D130" s="26">
        <v>5300</v>
      </c>
      <c r="E130" s="26">
        <v>5300</v>
      </c>
      <c r="F130" s="27">
        <v>39.274999999999999</v>
      </c>
      <c r="G130" s="27">
        <v>39.274999999999999</v>
      </c>
      <c r="H130" s="26" t="s">
        <v>25</v>
      </c>
      <c r="I130" s="28">
        <v>5.0259999999999998</v>
      </c>
      <c r="J130" s="26"/>
    </row>
    <row r="131" spans="1:10" x14ac:dyDescent="0.2">
      <c r="A131" s="25">
        <v>1</v>
      </c>
      <c r="B131" s="26" t="s">
        <v>162</v>
      </c>
      <c r="C131" s="26" t="s">
        <v>42</v>
      </c>
      <c r="D131" s="26">
        <v>1280</v>
      </c>
      <c r="E131" s="26">
        <v>1280</v>
      </c>
      <c r="F131" s="27">
        <v>54.048000000000002</v>
      </c>
      <c r="G131" s="27">
        <v>54.048000000000002</v>
      </c>
      <c r="H131" s="26" t="s">
        <v>25</v>
      </c>
      <c r="I131" s="28">
        <v>1.4590000000000001</v>
      </c>
      <c r="J131" s="26"/>
    </row>
    <row r="132" spans="1:10" x14ac:dyDescent="0.2">
      <c r="A132" s="25">
        <v>4</v>
      </c>
      <c r="B132" s="26" t="s">
        <v>163</v>
      </c>
      <c r="C132" s="26" t="s">
        <v>164</v>
      </c>
      <c r="D132" s="26">
        <v>980</v>
      </c>
      <c r="E132" s="26">
        <v>3920</v>
      </c>
      <c r="F132" s="27">
        <v>59.936</v>
      </c>
      <c r="G132" s="27">
        <v>239.745</v>
      </c>
      <c r="H132" s="26" t="s">
        <v>25</v>
      </c>
      <c r="I132" s="28">
        <v>4.3899999999999997</v>
      </c>
      <c r="J132" s="26"/>
    </row>
    <row r="133" spans="1:10" x14ac:dyDescent="0.2">
      <c r="A133" s="25">
        <v>4</v>
      </c>
      <c r="B133" s="26" t="s">
        <v>165</v>
      </c>
      <c r="C133" s="26" t="s">
        <v>164</v>
      </c>
      <c r="D133" s="26">
        <v>451</v>
      </c>
      <c r="E133" s="26">
        <v>1804</v>
      </c>
      <c r="F133" s="27">
        <v>27.582999999999998</v>
      </c>
      <c r="G133" s="27">
        <v>110.331</v>
      </c>
      <c r="H133" s="26" t="s">
        <v>25</v>
      </c>
      <c r="I133" s="28">
        <v>2.02</v>
      </c>
      <c r="J133" s="26"/>
    </row>
    <row r="134" spans="1:10" x14ac:dyDescent="0.2">
      <c r="A134" s="25">
        <v>2</v>
      </c>
      <c r="B134" s="26" t="s">
        <v>166</v>
      </c>
      <c r="C134" s="26" t="s">
        <v>167</v>
      </c>
      <c r="D134" s="26">
        <v>800</v>
      </c>
      <c r="E134" s="26">
        <v>1600</v>
      </c>
      <c r="F134" s="27">
        <v>57.731999999999999</v>
      </c>
      <c r="G134" s="27">
        <v>115.464</v>
      </c>
      <c r="H134" s="26" t="s">
        <v>25</v>
      </c>
      <c r="I134" s="28">
        <v>1.952</v>
      </c>
      <c r="J134" s="26"/>
    </row>
    <row r="135" spans="1:10" x14ac:dyDescent="0.2">
      <c r="A135" s="25">
        <v>2</v>
      </c>
      <c r="B135" s="26" t="s">
        <v>168</v>
      </c>
      <c r="C135" s="26" t="s">
        <v>167</v>
      </c>
      <c r="D135" s="26">
        <v>451</v>
      </c>
      <c r="E135" s="26">
        <v>902</v>
      </c>
      <c r="F135" s="27">
        <v>32.545999999999999</v>
      </c>
      <c r="G135" s="27">
        <v>65.093000000000004</v>
      </c>
      <c r="H135" s="26" t="s">
        <v>25</v>
      </c>
      <c r="I135" s="28">
        <v>1.1000000000000001</v>
      </c>
      <c r="J135" s="26"/>
    </row>
    <row r="136" spans="1:10" x14ac:dyDescent="0.2">
      <c r="A136" s="25">
        <v>1</v>
      </c>
      <c r="B136" s="26" t="s">
        <v>169</v>
      </c>
      <c r="C136" s="26" t="s">
        <v>21</v>
      </c>
      <c r="D136" s="26">
        <v>11520</v>
      </c>
      <c r="E136" s="26">
        <v>11520</v>
      </c>
      <c r="F136" s="27">
        <v>819.423</v>
      </c>
      <c r="G136" s="27">
        <v>819.423</v>
      </c>
      <c r="H136" s="26" t="s">
        <v>22</v>
      </c>
      <c r="I136" s="28">
        <v>7.923</v>
      </c>
      <c r="J136" s="26"/>
    </row>
    <row r="137" spans="1:10" x14ac:dyDescent="0.2">
      <c r="A137" s="25">
        <v>2</v>
      </c>
      <c r="B137" s="26" t="s">
        <v>170</v>
      </c>
      <c r="C137" s="26" t="s">
        <v>91</v>
      </c>
      <c r="D137" s="26">
        <v>6251</v>
      </c>
      <c r="E137" s="26">
        <v>12502</v>
      </c>
      <c r="F137" s="27">
        <v>58.883000000000003</v>
      </c>
      <c r="G137" s="27">
        <v>117.767</v>
      </c>
      <c r="H137" s="26" t="s">
        <v>25</v>
      </c>
      <c r="I137" s="28">
        <v>3.8759999999999999</v>
      </c>
      <c r="J137" s="26"/>
    </row>
    <row r="138" spans="1:10" x14ac:dyDescent="0.2">
      <c r="A138" s="25">
        <v>8</v>
      </c>
      <c r="B138" s="26" t="s">
        <v>171</v>
      </c>
      <c r="C138" s="26" t="s">
        <v>91</v>
      </c>
      <c r="D138" s="26">
        <v>5679</v>
      </c>
      <c r="E138" s="26">
        <v>45434</v>
      </c>
      <c r="F138" s="27">
        <v>53.497999999999998</v>
      </c>
      <c r="G138" s="27">
        <v>427.98500000000001</v>
      </c>
      <c r="H138" s="26" t="s">
        <v>25</v>
      </c>
      <c r="I138" s="28">
        <v>14.084</v>
      </c>
      <c r="J138" s="26"/>
    </row>
    <row r="139" spans="1:10" x14ac:dyDescent="0.2">
      <c r="A139" s="25">
        <v>4</v>
      </c>
      <c r="B139" s="26" t="s">
        <v>172</v>
      </c>
      <c r="C139" s="26" t="s">
        <v>91</v>
      </c>
      <c r="D139" s="26">
        <v>5680</v>
      </c>
      <c r="E139" s="26">
        <v>22720</v>
      </c>
      <c r="F139" s="27">
        <v>53.506</v>
      </c>
      <c r="G139" s="27">
        <v>214.02199999999999</v>
      </c>
      <c r="H139" s="26" t="s">
        <v>25</v>
      </c>
      <c r="I139" s="28">
        <v>7.0430000000000001</v>
      </c>
      <c r="J139" s="26"/>
    </row>
    <row r="140" spans="1:10" x14ac:dyDescent="0.2">
      <c r="A140" s="25">
        <v>5</v>
      </c>
      <c r="B140" s="26" t="s">
        <v>173</v>
      </c>
      <c r="C140" s="26" t="s">
        <v>113</v>
      </c>
      <c r="D140" s="26">
        <v>6774</v>
      </c>
      <c r="E140" s="26">
        <v>33869</v>
      </c>
      <c r="F140" s="27">
        <v>69.498000000000005</v>
      </c>
      <c r="G140" s="27">
        <v>347.49200000000002</v>
      </c>
      <c r="H140" s="26" t="s">
        <v>25</v>
      </c>
      <c r="I140" s="28">
        <v>11.515000000000001</v>
      </c>
      <c r="J140" s="26"/>
    </row>
    <row r="141" spans="1:10" x14ac:dyDescent="0.2">
      <c r="A141" s="25">
        <v>1</v>
      </c>
      <c r="B141" s="26" t="s">
        <v>174</v>
      </c>
      <c r="C141" s="26" t="s">
        <v>124</v>
      </c>
      <c r="D141" s="26">
        <v>2938</v>
      </c>
      <c r="E141" s="26">
        <v>2938</v>
      </c>
      <c r="F141" s="27">
        <v>39.316000000000003</v>
      </c>
      <c r="G141" s="27">
        <v>39.316000000000003</v>
      </c>
      <c r="H141" s="26" t="s">
        <v>22</v>
      </c>
      <c r="I141" s="28">
        <v>1.2929999999999999</v>
      </c>
      <c r="J141" s="26"/>
    </row>
    <row r="142" spans="1:10" x14ac:dyDescent="0.2">
      <c r="A142" s="25">
        <v>1</v>
      </c>
      <c r="B142" s="26" t="s">
        <v>175</v>
      </c>
      <c r="C142" s="26" t="s">
        <v>124</v>
      </c>
      <c r="D142" s="26">
        <v>2932</v>
      </c>
      <c r="E142" s="26">
        <v>2932</v>
      </c>
      <c r="F142" s="27">
        <v>39.247999999999998</v>
      </c>
      <c r="G142" s="27">
        <v>39.247999999999998</v>
      </c>
      <c r="H142" s="26" t="s">
        <v>22</v>
      </c>
      <c r="I142" s="28">
        <v>1.29</v>
      </c>
      <c r="J142" s="26"/>
    </row>
    <row r="143" spans="1:10" x14ac:dyDescent="0.2">
      <c r="A143" s="25">
        <v>1</v>
      </c>
      <c r="B143" s="26" t="s">
        <v>176</v>
      </c>
      <c r="C143" s="26" t="s">
        <v>113</v>
      </c>
      <c r="D143" s="26">
        <v>1478</v>
      </c>
      <c r="E143" s="26">
        <v>1478</v>
      </c>
      <c r="F143" s="27">
        <v>15.159000000000001</v>
      </c>
      <c r="G143" s="27">
        <v>15.159000000000001</v>
      </c>
      <c r="H143" s="26" t="s">
        <v>22</v>
      </c>
      <c r="I143" s="28">
        <v>0.502</v>
      </c>
      <c r="J143" s="26"/>
    </row>
    <row r="144" spans="1:10" x14ac:dyDescent="0.2">
      <c r="A144" s="25">
        <v>2</v>
      </c>
      <c r="B144" s="26" t="s">
        <v>177</v>
      </c>
      <c r="C144" s="26" t="s">
        <v>113</v>
      </c>
      <c r="D144" s="26">
        <v>1750</v>
      </c>
      <c r="E144" s="26">
        <v>3500</v>
      </c>
      <c r="F144" s="27">
        <v>17.952000000000002</v>
      </c>
      <c r="G144" s="27">
        <v>35.905000000000001</v>
      </c>
      <c r="H144" s="26" t="s">
        <v>22</v>
      </c>
      <c r="I144" s="28">
        <v>1.19</v>
      </c>
      <c r="J144" s="26"/>
    </row>
    <row r="145" spans="1:11" x14ac:dyDescent="0.2">
      <c r="A145" s="25">
        <v>2</v>
      </c>
      <c r="B145" s="26" t="s">
        <v>178</v>
      </c>
      <c r="C145" s="26" t="s">
        <v>113</v>
      </c>
      <c r="D145" s="26">
        <v>1750</v>
      </c>
      <c r="E145" s="26">
        <v>3500</v>
      </c>
      <c r="F145" s="27">
        <v>17.952000000000002</v>
      </c>
      <c r="G145" s="27">
        <v>35.905000000000001</v>
      </c>
      <c r="H145" s="26" t="s">
        <v>22</v>
      </c>
      <c r="I145" s="28">
        <v>1.19</v>
      </c>
      <c r="J145" s="26"/>
    </row>
    <row r="146" spans="1:11" x14ac:dyDescent="0.2">
      <c r="A146" s="25">
        <v>1</v>
      </c>
      <c r="B146" s="26" t="s">
        <v>179</v>
      </c>
      <c r="C146" s="26" t="s">
        <v>113</v>
      </c>
      <c r="D146" s="26">
        <v>1478</v>
      </c>
      <c r="E146" s="26">
        <v>1478</v>
      </c>
      <c r="F146" s="27">
        <v>15.159000000000001</v>
      </c>
      <c r="G146" s="27">
        <v>15.159000000000001</v>
      </c>
      <c r="H146" s="26" t="s">
        <v>22</v>
      </c>
      <c r="I146" s="28">
        <v>0.502</v>
      </c>
      <c r="J146" s="26"/>
    </row>
    <row r="147" spans="1:11" x14ac:dyDescent="0.2">
      <c r="A147" s="25">
        <v>5</v>
      </c>
      <c r="B147" s="26" t="s">
        <v>180</v>
      </c>
      <c r="C147" s="26" t="s">
        <v>181</v>
      </c>
      <c r="D147" s="26">
        <v>380</v>
      </c>
      <c r="E147" s="26">
        <v>1900</v>
      </c>
      <c r="F147" s="27">
        <v>7.0330000000000004</v>
      </c>
      <c r="G147" s="27">
        <v>35.164000000000001</v>
      </c>
      <c r="H147" s="26" t="s">
        <v>25</v>
      </c>
      <c r="I147" s="28">
        <v>1.1739999999999999</v>
      </c>
      <c r="J147" s="26" t="s">
        <v>102</v>
      </c>
    </row>
    <row r="148" spans="1:11" x14ac:dyDescent="0.2">
      <c r="A148" s="25">
        <v>5</v>
      </c>
      <c r="B148" s="26" t="s">
        <v>182</v>
      </c>
      <c r="C148" s="26" t="s">
        <v>183</v>
      </c>
      <c r="D148" s="26">
        <v>380</v>
      </c>
      <c r="E148" s="26">
        <v>1900</v>
      </c>
      <c r="F148" s="27">
        <v>7.3040000000000003</v>
      </c>
      <c r="G148" s="27">
        <v>36.521000000000001</v>
      </c>
      <c r="H148" s="26" t="s">
        <v>25</v>
      </c>
      <c r="I148" s="28">
        <v>1.2190000000000001</v>
      </c>
      <c r="J148" s="26" t="s">
        <v>102</v>
      </c>
    </row>
    <row r="149" spans="1:11" x14ac:dyDescent="0.2">
      <c r="A149" s="25">
        <v>5</v>
      </c>
      <c r="B149" s="26" t="s">
        <v>184</v>
      </c>
      <c r="C149" s="26" t="s">
        <v>183</v>
      </c>
      <c r="D149" s="26">
        <v>380</v>
      </c>
      <c r="E149" s="26">
        <v>1900</v>
      </c>
      <c r="F149" s="27">
        <v>7.6289999999999996</v>
      </c>
      <c r="G149" s="27">
        <v>38.146999999999998</v>
      </c>
      <c r="H149" s="26" t="s">
        <v>25</v>
      </c>
      <c r="I149" s="28">
        <v>1.2709999999999999</v>
      </c>
      <c r="J149" s="26" t="s">
        <v>102</v>
      </c>
    </row>
    <row r="150" spans="1:11" x14ac:dyDescent="0.2">
      <c r="A150" s="25">
        <v>5</v>
      </c>
      <c r="B150" s="26" t="s">
        <v>185</v>
      </c>
      <c r="C150" s="26" t="s">
        <v>186</v>
      </c>
      <c r="D150" s="26">
        <v>380</v>
      </c>
      <c r="E150" s="26">
        <v>1900</v>
      </c>
      <c r="F150" s="27">
        <v>7.4509999999999996</v>
      </c>
      <c r="G150" s="27">
        <v>37.253999999999998</v>
      </c>
      <c r="H150" s="26" t="s">
        <v>25</v>
      </c>
      <c r="I150" s="28">
        <v>1.244</v>
      </c>
      <c r="J150" s="26" t="s">
        <v>102</v>
      </c>
    </row>
    <row r="151" spans="1:11" x14ac:dyDescent="0.2">
      <c r="A151" s="47">
        <v>20</v>
      </c>
      <c r="B151" s="48" t="s">
        <v>187</v>
      </c>
      <c r="C151" s="48" t="s">
        <v>188</v>
      </c>
      <c r="D151" s="48">
        <v>204</v>
      </c>
      <c r="E151" s="48">
        <v>4070</v>
      </c>
      <c r="F151" s="49">
        <v>2.06</v>
      </c>
      <c r="G151" s="49">
        <v>41.088000000000001</v>
      </c>
      <c r="H151" s="48" t="s">
        <v>25</v>
      </c>
      <c r="I151" s="50">
        <v>1.016</v>
      </c>
      <c r="J151" s="48"/>
      <c r="K151" s="51"/>
    </row>
    <row r="152" spans="1:11" x14ac:dyDescent="0.2">
      <c r="A152" s="25">
        <v>89</v>
      </c>
      <c r="B152" s="26" t="s">
        <v>189</v>
      </c>
      <c r="C152" s="26" t="s">
        <v>190</v>
      </c>
      <c r="D152" s="26">
        <v>120</v>
      </c>
      <c r="E152" s="26">
        <v>10680</v>
      </c>
      <c r="F152" s="27">
        <v>0.96299999999999997</v>
      </c>
      <c r="G152" s="27">
        <v>85.682000000000002</v>
      </c>
      <c r="H152" s="26" t="s">
        <v>25</v>
      </c>
      <c r="I152" s="28">
        <v>2.5619999999999998</v>
      </c>
      <c r="J152" s="26"/>
    </row>
    <row r="153" spans="1:11" x14ac:dyDescent="0.2">
      <c r="A153" s="25">
        <v>4</v>
      </c>
      <c r="B153" s="26" t="s">
        <v>191</v>
      </c>
      <c r="C153" s="26" t="s">
        <v>192</v>
      </c>
      <c r="D153" s="26">
        <v>120</v>
      </c>
      <c r="E153" s="26">
        <v>480</v>
      </c>
      <c r="F153" s="27">
        <v>0.99099999999999999</v>
      </c>
      <c r="G153" s="27">
        <v>3.964</v>
      </c>
      <c r="H153" s="26" t="s">
        <v>25</v>
      </c>
      <c r="I153" s="28">
        <v>0.11799999999999999</v>
      </c>
      <c r="J153" s="26"/>
    </row>
    <row r="154" spans="1:11" x14ac:dyDescent="0.2">
      <c r="A154" s="25">
        <v>95</v>
      </c>
      <c r="B154" s="26" t="s">
        <v>193</v>
      </c>
      <c r="C154" s="26" t="s">
        <v>194</v>
      </c>
      <c r="D154" s="26">
        <v>170</v>
      </c>
      <c r="E154" s="26">
        <v>16150</v>
      </c>
      <c r="F154" s="27">
        <v>1.601</v>
      </c>
      <c r="G154" s="27">
        <v>152.13300000000001</v>
      </c>
      <c r="H154" s="26" t="s">
        <v>25</v>
      </c>
      <c r="I154" s="28">
        <v>4.4269999999999996</v>
      </c>
      <c r="J154" s="26"/>
    </row>
    <row r="155" spans="1:11" x14ac:dyDescent="0.2">
      <c r="A155" s="47">
        <v>12</v>
      </c>
      <c r="B155" s="48" t="s">
        <v>195</v>
      </c>
      <c r="C155" s="48" t="s">
        <v>196</v>
      </c>
      <c r="D155" s="48">
        <v>299</v>
      </c>
      <c r="E155" s="48">
        <v>3588</v>
      </c>
      <c r="F155" s="49">
        <v>6.0090000000000003</v>
      </c>
      <c r="G155" s="49">
        <v>72.108999999999995</v>
      </c>
      <c r="H155" s="48" t="s">
        <v>25</v>
      </c>
      <c r="I155" s="50">
        <v>1.325</v>
      </c>
      <c r="J155" s="48"/>
      <c r="K155" s="51"/>
    </row>
    <row r="156" spans="1:11" x14ac:dyDescent="0.2">
      <c r="A156" s="25">
        <v>9</v>
      </c>
      <c r="B156" s="26" t="s">
        <v>197</v>
      </c>
      <c r="C156" s="26" t="s">
        <v>194</v>
      </c>
      <c r="D156" s="26">
        <v>160</v>
      </c>
      <c r="E156" s="26">
        <v>1440</v>
      </c>
      <c r="F156" s="27">
        <v>1.5069999999999999</v>
      </c>
      <c r="G156" s="27">
        <v>13.565</v>
      </c>
      <c r="H156" s="26" t="s">
        <v>25</v>
      </c>
      <c r="I156" s="28">
        <v>0.39600000000000002</v>
      </c>
      <c r="J156" s="26"/>
    </row>
    <row r="157" spans="1:11" x14ac:dyDescent="0.2">
      <c r="A157" s="47">
        <v>20</v>
      </c>
      <c r="B157" s="48" t="s">
        <v>198</v>
      </c>
      <c r="C157" s="48" t="s">
        <v>199</v>
      </c>
      <c r="D157" s="48">
        <v>261</v>
      </c>
      <c r="E157" s="48">
        <v>5220</v>
      </c>
      <c r="F157" s="49">
        <v>3.32</v>
      </c>
      <c r="G157" s="49">
        <v>66.403999999999996</v>
      </c>
      <c r="H157" s="48" t="s">
        <v>25</v>
      </c>
      <c r="I157" s="50">
        <v>1.855</v>
      </c>
      <c r="J157" s="48"/>
      <c r="K157" s="51"/>
    </row>
    <row r="158" spans="1:11" x14ac:dyDescent="0.2">
      <c r="A158" s="25">
        <v>1</v>
      </c>
      <c r="B158" s="26" t="s">
        <v>200</v>
      </c>
      <c r="C158" s="26" t="s">
        <v>190</v>
      </c>
      <c r="D158" s="26">
        <v>120</v>
      </c>
      <c r="E158" s="26">
        <v>120</v>
      </c>
      <c r="F158" s="27">
        <v>0.96299999999999997</v>
      </c>
      <c r="G158" s="27">
        <v>0.96299999999999997</v>
      </c>
      <c r="H158" s="26" t="s">
        <v>25</v>
      </c>
      <c r="I158" s="28">
        <v>2.9000000000000001E-2</v>
      </c>
      <c r="J158" s="26"/>
    </row>
    <row r="159" spans="1:11" x14ac:dyDescent="0.2">
      <c r="A159" s="47">
        <v>11</v>
      </c>
      <c r="B159" s="48" t="s">
        <v>201</v>
      </c>
      <c r="C159" s="48" t="s">
        <v>202</v>
      </c>
      <c r="D159" s="48">
        <v>1350</v>
      </c>
      <c r="E159" s="48">
        <v>14844</v>
      </c>
      <c r="F159" s="49">
        <v>11.016999999999999</v>
      </c>
      <c r="G159" s="49">
        <v>121.188</v>
      </c>
      <c r="H159" s="48" t="s">
        <v>25</v>
      </c>
      <c r="I159" s="50">
        <v>3.407</v>
      </c>
      <c r="J159" s="48"/>
      <c r="K159" s="51"/>
    </row>
    <row r="160" spans="1:11" x14ac:dyDescent="0.2">
      <c r="A160" s="47">
        <v>44</v>
      </c>
      <c r="B160" s="48" t="s">
        <v>203</v>
      </c>
      <c r="C160" s="48" t="s">
        <v>202</v>
      </c>
      <c r="D160" s="48">
        <v>115</v>
      </c>
      <c r="E160" s="48">
        <v>5060</v>
      </c>
      <c r="F160" s="49">
        <v>0.77400000000000002</v>
      </c>
      <c r="G160" s="49">
        <v>34.055999999999997</v>
      </c>
      <c r="H160" s="48" t="s">
        <v>25</v>
      </c>
      <c r="I160" s="50">
        <v>1.04</v>
      </c>
      <c r="J160" s="48"/>
      <c r="K160" s="51"/>
    </row>
    <row r="161" spans="1:11" x14ac:dyDescent="0.2">
      <c r="A161" s="47">
        <v>12</v>
      </c>
      <c r="B161" s="48" t="s">
        <v>204</v>
      </c>
      <c r="C161" s="48" t="s">
        <v>205</v>
      </c>
      <c r="D161" s="48">
        <v>336</v>
      </c>
      <c r="E161" s="48">
        <v>4032</v>
      </c>
      <c r="F161" s="49">
        <v>6.3460000000000001</v>
      </c>
      <c r="G161" s="49">
        <v>76.150999999999996</v>
      </c>
      <c r="H161" s="48" t="s">
        <v>25</v>
      </c>
      <c r="I161" s="50">
        <v>2.0710000000000002</v>
      </c>
      <c r="J161" s="48"/>
      <c r="K161" s="51"/>
    </row>
    <row r="162" spans="1:11" x14ac:dyDescent="0.2">
      <c r="A162" s="47">
        <v>6</v>
      </c>
      <c r="B162" s="48" t="s">
        <v>206</v>
      </c>
      <c r="C162" s="48" t="s">
        <v>207</v>
      </c>
      <c r="D162" s="48">
        <v>680</v>
      </c>
      <c r="E162" s="48">
        <v>4080</v>
      </c>
      <c r="F162" s="49">
        <v>23.815000000000001</v>
      </c>
      <c r="G162" s="49">
        <v>142.892</v>
      </c>
      <c r="H162" s="48" t="s">
        <v>25</v>
      </c>
      <c r="I162" s="50">
        <v>2.4449999999999998</v>
      </c>
      <c r="J162" s="48"/>
      <c r="K162" s="51"/>
    </row>
    <row r="163" spans="1:11" x14ac:dyDescent="0.2">
      <c r="A163" s="47">
        <v>24</v>
      </c>
      <c r="B163" s="48" t="s">
        <v>208</v>
      </c>
      <c r="C163" s="48" t="s">
        <v>209</v>
      </c>
      <c r="D163" s="48">
        <v>204</v>
      </c>
      <c r="E163" s="48">
        <v>4896</v>
      </c>
      <c r="F163" s="49">
        <v>2.133</v>
      </c>
      <c r="G163" s="49">
        <v>51.185000000000002</v>
      </c>
      <c r="H163" s="48" t="s">
        <v>25</v>
      </c>
      <c r="I163" s="50">
        <v>1.4610000000000001</v>
      </c>
      <c r="J163" s="48"/>
      <c r="K163" s="51"/>
    </row>
    <row r="164" spans="1:11" x14ac:dyDescent="0.2">
      <c r="A164" s="47">
        <v>11</v>
      </c>
      <c r="B164" s="48" t="s">
        <v>210</v>
      </c>
      <c r="C164" s="48" t="s">
        <v>202</v>
      </c>
      <c r="D164" s="48">
        <v>2925</v>
      </c>
      <c r="E164" s="48">
        <v>32179</v>
      </c>
      <c r="F164" s="49">
        <v>23.834</v>
      </c>
      <c r="G164" s="49">
        <v>262.17099999999999</v>
      </c>
      <c r="H164" s="48" t="s">
        <v>25</v>
      </c>
      <c r="I164" s="50">
        <v>7.343</v>
      </c>
      <c r="J164" s="48"/>
      <c r="K164" s="51"/>
    </row>
    <row r="165" spans="1:11" x14ac:dyDescent="0.2">
      <c r="A165" s="47">
        <v>11</v>
      </c>
      <c r="B165" s="48" t="s">
        <v>211</v>
      </c>
      <c r="C165" s="48" t="s">
        <v>212</v>
      </c>
      <c r="D165" s="48">
        <v>2925</v>
      </c>
      <c r="E165" s="48">
        <v>32183</v>
      </c>
      <c r="F165" s="49">
        <v>41.335999999999999</v>
      </c>
      <c r="G165" s="49">
        <v>454.74700000000001</v>
      </c>
      <c r="H165" s="48" t="s">
        <v>25</v>
      </c>
      <c r="I165" s="50">
        <v>12.269</v>
      </c>
      <c r="J165" s="48"/>
      <c r="K165" s="51"/>
    </row>
    <row r="166" spans="1:11" x14ac:dyDescent="0.2">
      <c r="A166" s="47">
        <v>10</v>
      </c>
      <c r="B166" s="48" t="s">
        <v>213</v>
      </c>
      <c r="C166" s="48" t="s">
        <v>214</v>
      </c>
      <c r="D166" s="48">
        <v>254</v>
      </c>
      <c r="E166" s="48">
        <v>2539</v>
      </c>
      <c r="F166" s="49">
        <v>2.5590000000000002</v>
      </c>
      <c r="G166" s="49">
        <v>25.587</v>
      </c>
      <c r="H166" s="48" t="s">
        <v>25</v>
      </c>
      <c r="I166" s="50">
        <v>0.72499999999999998</v>
      </c>
      <c r="J166" s="48"/>
      <c r="K166" s="51"/>
    </row>
    <row r="167" spans="1:11" x14ac:dyDescent="0.2">
      <c r="A167" s="47">
        <v>10</v>
      </c>
      <c r="B167" s="48" t="s">
        <v>215</v>
      </c>
      <c r="C167" s="48" t="s">
        <v>214</v>
      </c>
      <c r="D167" s="48">
        <v>254</v>
      </c>
      <c r="E167" s="48">
        <v>2539</v>
      </c>
      <c r="F167" s="49">
        <v>2.5590000000000002</v>
      </c>
      <c r="G167" s="49">
        <v>25.587</v>
      </c>
      <c r="H167" s="48" t="s">
        <v>25</v>
      </c>
      <c r="I167" s="50">
        <v>0.72499999999999998</v>
      </c>
      <c r="J167" s="48"/>
      <c r="K167" s="51"/>
    </row>
    <row r="168" spans="1:11" x14ac:dyDescent="0.2">
      <c r="A168" s="25">
        <v>10</v>
      </c>
      <c r="B168" s="26" t="s">
        <v>216</v>
      </c>
      <c r="C168" s="26" t="s">
        <v>217</v>
      </c>
      <c r="D168" s="26">
        <v>310</v>
      </c>
      <c r="E168" s="26">
        <v>3100</v>
      </c>
      <c r="F168" s="27">
        <v>3.391</v>
      </c>
      <c r="G168" s="27">
        <v>33.906999999999996</v>
      </c>
      <c r="H168" s="26" t="s">
        <v>25</v>
      </c>
      <c r="I168" s="28">
        <v>0.95199999999999996</v>
      </c>
      <c r="J168" s="26"/>
    </row>
    <row r="169" spans="1:11" x14ac:dyDescent="0.2">
      <c r="A169" s="25">
        <v>1</v>
      </c>
      <c r="B169" s="26" t="s">
        <v>218</v>
      </c>
      <c r="C169" s="26" t="s">
        <v>219</v>
      </c>
      <c r="D169" s="26">
        <v>150</v>
      </c>
      <c r="E169" s="26">
        <v>150</v>
      </c>
      <c r="F169" s="27">
        <v>1.603</v>
      </c>
      <c r="G169" s="27">
        <v>1.603</v>
      </c>
      <c r="H169" s="26" t="s">
        <v>25</v>
      </c>
      <c r="I169" s="28">
        <v>4.5999999999999999E-2</v>
      </c>
      <c r="J169" s="26"/>
    </row>
    <row r="170" spans="1:11" x14ac:dyDescent="0.2">
      <c r="A170" s="25">
        <v>3</v>
      </c>
      <c r="B170" s="26" t="s">
        <v>220</v>
      </c>
      <c r="C170" s="26" t="s">
        <v>219</v>
      </c>
      <c r="D170" s="26">
        <v>150</v>
      </c>
      <c r="E170" s="26">
        <v>450</v>
      </c>
      <c r="F170" s="27">
        <v>1.603</v>
      </c>
      <c r="G170" s="27">
        <v>4.8099999999999996</v>
      </c>
      <c r="H170" s="26" t="s">
        <v>25</v>
      </c>
      <c r="I170" s="28">
        <v>0.13900000000000001</v>
      </c>
      <c r="J170" s="26"/>
    </row>
    <row r="171" spans="1:11" x14ac:dyDescent="0.2">
      <c r="A171" s="47">
        <v>11</v>
      </c>
      <c r="B171" s="48" t="s">
        <v>221</v>
      </c>
      <c r="C171" s="48" t="s">
        <v>212</v>
      </c>
      <c r="D171" s="48">
        <v>1349</v>
      </c>
      <c r="E171" s="48">
        <v>14846</v>
      </c>
      <c r="F171" s="49">
        <v>19.068000000000001</v>
      </c>
      <c r="G171" s="49">
        <v>209.774</v>
      </c>
      <c r="H171" s="48" t="s">
        <v>25</v>
      </c>
      <c r="I171" s="50">
        <v>5.681</v>
      </c>
      <c r="J171" s="48"/>
      <c r="K171" s="51"/>
    </row>
    <row r="172" spans="1:11" x14ac:dyDescent="0.2">
      <c r="A172" s="25">
        <v>5</v>
      </c>
      <c r="B172" s="26" t="s">
        <v>222</v>
      </c>
      <c r="C172" s="26" t="s">
        <v>190</v>
      </c>
      <c r="D172" s="26">
        <v>120</v>
      </c>
      <c r="E172" s="26">
        <v>600</v>
      </c>
      <c r="F172" s="27">
        <v>0.96299999999999997</v>
      </c>
      <c r="G172" s="27">
        <v>4.8140000000000001</v>
      </c>
      <c r="H172" s="26" t="s">
        <v>25</v>
      </c>
      <c r="I172" s="28">
        <v>0.14399999999999999</v>
      </c>
      <c r="J172" s="26"/>
    </row>
    <row r="173" spans="1:11" x14ac:dyDescent="0.2">
      <c r="A173" s="25">
        <v>6</v>
      </c>
      <c r="B173" s="26" t="s">
        <v>223</v>
      </c>
      <c r="C173" s="26" t="s">
        <v>224</v>
      </c>
      <c r="D173" s="26">
        <v>550</v>
      </c>
      <c r="E173" s="26">
        <v>3300</v>
      </c>
      <c r="F173" s="27">
        <v>5.6130000000000004</v>
      </c>
      <c r="G173" s="27">
        <v>33.677</v>
      </c>
      <c r="H173" s="26" t="s">
        <v>25</v>
      </c>
      <c r="I173" s="28">
        <v>0.94</v>
      </c>
      <c r="J173" s="26"/>
    </row>
    <row r="174" spans="1:11" x14ac:dyDescent="0.2">
      <c r="A174" s="25">
        <v>1</v>
      </c>
      <c r="B174" s="26" t="s">
        <v>225</v>
      </c>
      <c r="C174" s="26" t="s">
        <v>226</v>
      </c>
      <c r="D174" s="26">
        <v>390</v>
      </c>
      <c r="E174" s="26">
        <v>390</v>
      </c>
      <c r="F174" s="27">
        <v>4.5919999999999996</v>
      </c>
      <c r="G174" s="27">
        <v>4.5919999999999996</v>
      </c>
      <c r="H174" s="26" t="s">
        <v>25</v>
      </c>
      <c r="I174" s="28">
        <v>0.128</v>
      </c>
      <c r="J174" s="26"/>
    </row>
    <row r="175" spans="1:11" x14ac:dyDescent="0.2">
      <c r="A175" s="25">
        <v>1</v>
      </c>
      <c r="B175" s="26" t="s">
        <v>227</v>
      </c>
      <c r="C175" s="26" t="s">
        <v>190</v>
      </c>
      <c r="D175" s="26">
        <v>110</v>
      </c>
      <c r="E175" s="26">
        <v>110</v>
      </c>
      <c r="F175" s="27">
        <v>0.879</v>
      </c>
      <c r="G175" s="27">
        <v>0.879</v>
      </c>
      <c r="H175" s="26" t="s">
        <v>25</v>
      </c>
      <c r="I175" s="28">
        <v>2.5999999999999999E-2</v>
      </c>
      <c r="J175" s="26"/>
    </row>
    <row r="176" spans="1:11" x14ac:dyDescent="0.2">
      <c r="A176" s="25">
        <v>1</v>
      </c>
      <c r="B176" s="26" t="s">
        <v>228</v>
      </c>
      <c r="C176" s="26" t="s">
        <v>217</v>
      </c>
      <c r="D176" s="26">
        <v>390</v>
      </c>
      <c r="E176" s="26">
        <v>390</v>
      </c>
      <c r="F176" s="27">
        <v>4.2859999999999996</v>
      </c>
      <c r="G176" s="27">
        <v>4.2859999999999996</v>
      </c>
      <c r="H176" s="26" t="s">
        <v>25</v>
      </c>
      <c r="I176" s="28">
        <v>0.12</v>
      </c>
      <c r="J176" s="26"/>
    </row>
    <row r="177" spans="1:11" x14ac:dyDescent="0.2">
      <c r="A177" s="47">
        <v>11</v>
      </c>
      <c r="B177" s="48" t="s">
        <v>229</v>
      </c>
      <c r="C177" s="48" t="s">
        <v>230</v>
      </c>
      <c r="D177" s="48">
        <v>300</v>
      </c>
      <c r="E177" s="48">
        <v>3300</v>
      </c>
      <c r="F177" s="49">
        <v>3.3559999999999999</v>
      </c>
      <c r="G177" s="49">
        <v>36.914000000000001</v>
      </c>
      <c r="H177" s="48" t="s">
        <v>25</v>
      </c>
      <c r="I177" s="50">
        <v>1.0389999999999999</v>
      </c>
      <c r="J177" s="48"/>
      <c r="K177" s="51"/>
    </row>
    <row r="178" spans="1:11" x14ac:dyDescent="0.2">
      <c r="A178" s="47">
        <v>2</v>
      </c>
      <c r="B178" s="48" t="s">
        <v>231</v>
      </c>
      <c r="C178" s="48" t="s">
        <v>232</v>
      </c>
      <c r="D178" s="48">
        <v>316</v>
      </c>
      <c r="E178" s="48">
        <v>632</v>
      </c>
      <c r="F178" s="49">
        <v>5.0540000000000003</v>
      </c>
      <c r="G178" s="49">
        <v>10.106999999999999</v>
      </c>
      <c r="H178" s="48" t="s">
        <v>25</v>
      </c>
      <c r="I178" s="50">
        <v>0.23699999999999999</v>
      </c>
      <c r="J178" s="48"/>
      <c r="K178" s="51"/>
    </row>
    <row r="179" spans="1:11" x14ac:dyDescent="0.2">
      <c r="A179" s="25">
        <v>7</v>
      </c>
      <c r="B179" s="26" t="s">
        <v>233</v>
      </c>
      <c r="C179" s="26" t="s">
        <v>234</v>
      </c>
      <c r="D179" s="26">
        <v>220</v>
      </c>
      <c r="E179" s="26">
        <v>1540</v>
      </c>
      <c r="F179" s="27">
        <v>0.96699999999999997</v>
      </c>
      <c r="G179" s="27">
        <v>6.77</v>
      </c>
      <c r="H179" s="26" t="s">
        <v>25</v>
      </c>
      <c r="I179" s="28">
        <v>0.248</v>
      </c>
      <c r="J179" s="26" t="s">
        <v>102</v>
      </c>
    </row>
    <row r="180" spans="1:11" x14ac:dyDescent="0.2">
      <c r="A180" s="25">
        <v>136</v>
      </c>
      <c r="B180" s="26" t="s">
        <v>235</v>
      </c>
      <c r="C180" s="26" t="s">
        <v>236</v>
      </c>
      <c r="D180" s="26">
        <v>65</v>
      </c>
      <c r="E180" s="26">
        <v>8840</v>
      </c>
      <c r="F180" s="27">
        <v>0.13500000000000001</v>
      </c>
      <c r="G180" s="27">
        <v>18.335999999999999</v>
      </c>
      <c r="H180" s="26" t="s">
        <v>25</v>
      </c>
      <c r="I180" s="28">
        <v>0.96</v>
      </c>
      <c r="J180" s="26"/>
    </row>
    <row r="181" spans="1:11" x14ac:dyDescent="0.2">
      <c r="A181" s="25">
        <v>135</v>
      </c>
      <c r="B181" s="26" t="s">
        <v>237</v>
      </c>
      <c r="C181" s="26" t="s">
        <v>238</v>
      </c>
      <c r="D181" s="26">
        <v>94</v>
      </c>
      <c r="E181" s="26">
        <v>12690</v>
      </c>
      <c r="F181" s="27">
        <v>0.12</v>
      </c>
      <c r="G181" s="27">
        <v>16.138000000000002</v>
      </c>
      <c r="H181" s="26" t="s">
        <v>25</v>
      </c>
      <c r="I181" s="28">
        <v>1.49</v>
      </c>
      <c r="J181" s="26"/>
    </row>
    <row r="182" spans="1:11" x14ac:dyDescent="0.2">
      <c r="A182" s="25">
        <v>7</v>
      </c>
      <c r="B182" s="26" t="s">
        <v>239</v>
      </c>
      <c r="C182" s="26" t="s">
        <v>234</v>
      </c>
      <c r="D182" s="26">
        <v>220</v>
      </c>
      <c r="E182" s="26">
        <v>1540</v>
      </c>
      <c r="F182" s="27">
        <v>0.96699999999999997</v>
      </c>
      <c r="G182" s="27">
        <v>6.77</v>
      </c>
      <c r="H182" s="26" t="s">
        <v>25</v>
      </c>
      <c r="I182" s="28">
        <v>0.248</v>
      </c>
      <c r="J182" s="26"/>
    </row>
    <row r="183" spans="1:11" x14ac:dyDescent="0.2">
      <c r="A183" s="47">
        <v>1</v>
      </c>
      <c r="B183" s="48" t="s">
        <v>240</v>
      </c>
      <c r="C183" s="48" t="s">
        <v>238</v>
      </c>
      <c r="D183" s="48">
        <v>94</v>
      </c>
      <c r="E183" s="48">
        <v>94</v>
      </c>
      <c r="F183" s="49">
        <v>0.12</v>
      </c>
      <c r="G183" s="49">
        <v>0.12</v>
      </c>
      <c r="H183" s="48" t="s">
        <v>25</v>
      </c>
      <c r="I183" s="50">
        <v>1.0999999999999999E-2</v>
      </c>
      <c r="J183" s="48" t="s">
        <v>102</v>
      </c>
      <c r="K183" s="51"/>
    </row>
    <row r="184" spans="1:11" x14ac:dyDescent="0.2">
      <c r="A184" s="25">
        <v>2</v>
      </c>
      <c r="B184" s="26" t="s">
        <v>241</v>
      </c>
      <c r="C184" s="26" t="s">
        <v>242</v>
      </c>
      <c r="D184" s="26">
        <v>230</v>
      </c>
      <c r="E184" s="26">
        <v>460</v>
      </c>
      <c r="F184" s="27">
        <v>1.7330000000000001</v>
      </c>
      <c r="G184" s="27">
        <v>3.4670000000000001</v>
      </c>
      <c r="H184" s="26" t="s">
        <v>25</v>
      </c>
      <c r="I184" s="28">
        <v>0.122</v>
      </c>
      <c r="J184" s="26"/>
    </row>
    <row r="185" spans="1:11" x14ac:dyDescent="0.2">
      <c r="A185" s="25">
        <v>1</v>
      </c>
      <c r="B185" s="26" t="s">
        <v>243</v>
      </c>
      <c r="C185" s="26" t="s">
        <v>244</v>
      </c>
      <c r="D185" s="26">
        <v>200</v>
      </c>
      <c r="E185" s="26">
        <v>200</v>
      </c>
      <c r="F185" s="27">
        <v>3.2029999999999998</v>
      </c>
      <c r="G185" s="27">
        <v>3.2029999999999998</v>
      </c>
      <c r="H185" s="26" t="s">
        <v>25</v>
      </c>
      <c r="I185" s="28">
        <v>7.6999999999999999E-2</v>
      </c>
      <c r="J185" s="26"/>
    </row>
    <row r="186" spans="1:11" x14ac:dyDescent="0.2">
      <c r="A186" s="25">
        <v>7</v>
      </c>
      <c r="B186" s="26" t="s">
        <v>245</v>
      </c>
      <c r="C186" s="26" t="s">
        <v>246</v>
      </c>
      <c r="D186" s="26">
        <v>590</v>
      </c>
      <c r="E186" s="26">
        <v>4130</v>
      </c>
      <c r="F186" s="27">
        <v>27.789000000000001</v>
      </c>
      <c r="G186" s="27">
        <v>194.523</v>
      </c>
      <c r="H186" s="26" t="s">
        <v>25</v>
      </c>
      <c r="I186" s="28">
        <v>2.7269999999999999</v>
      </c>
      <c r="J186" s="26"/>
    </row>
    <row r="187" spans="1:11" x14ac:dyDescent="0.2">
      <c r="A187" s="47">
        <v>7</v>
      </c>
      <c r="B187" s="48" t="s">
        <v>247</v>
      </c>
      <c r="C187" s="48" t="s">
        <v>248</v>
      </c>
      <c r="D187" s="48">
        <v>355</v>
      </c>
      <c r="E187" s="48">
        <v>2482</v>
      </c>
      <c r="F187" s="49">
        <v>3.895</v>
      </c>
      <c r="G187" s="49">
        <v>27.262</v>
      </c>
      <c r="H187" s="48" t="s">
        <v>25</v>
      </c>
      <c r="I187" s="50">
        <v>0.65400000000000003</v>
      </c>
      <c r="J187" s="48"/>
      <c r="K187" s="51"/>
    </row>
    <row r="188" spans="1:11" x14ac:dyDescent="0.2">
      <c r="A188" s="47">
        <v>7</v>
      </c>
      <c r="B188" s="48" t="s">
        <v>249</v>
      </c>
      <c r="C188" s="48" t="s">
        <v>248</v>
      </c>
      <c r="D188" s="48">
        <v>340</v>
      </c>
      <c r="E188" s="48">
        <v>2383</v>
      </c>
      <c r="F188" s="49">
        <v>3.7360000000000002</v>
      </c>
      <c r="G188" s="49">
        <v>26.155000000000001</v>
      </c>
      <c r="H188" s="48" t="s">
        <v>25</v>
      </c>
      <c r="I188" s="50">
        <v>0.628</v>
      </c>
      <c r="J188" s="48"/>
      <c r="K188" s="51"/>
    </row>
    <row r="189" spans="1:11" x14ac:dyDescent="0.2">
      <c r="A189" s="47">
        <v>12</v>
      </c>
      <c r="B189" s="48" t="s">
        <v>250</v>
      </c>
      <c r="C189" s="48" t="s">
        <v>251</v>
      </c>
      <c r="D189" s="48">
        <v>210</v>
      </c>
      <c r="E189" s="48">
        <v>2520</v>
      </c>
      <c r="F189" s="49">
        <v>3.2959999999999998</v>
      </c>
      <c r="G189" s="49">
        <v>39.555999999999997</v>
      </c>
      <c r="H189" s="48" t="s">
        <v>25</v>
      </c>
      <c r="I189" s="50">
        <v>1.1060000000000001</v>
      </c>
      <c r="J189" s="48"/>
      <c r="K189" s="51"/>
    </row>
    <row r="190" spans="1:11" x14ac:dyDescent="0.2">
      <c r="A190" s="47">
        <v>2</v>
      </c>
      <c r="B190" s="48" t="s">
        <v>252</v>
      </c>
      <c r="C190" s="48" t="s">
        <v>253</v>
      </c>
      <c r="D190" s="48">
        <v>260</v>
      </c>
      <c r="E190" s="48">
        <v>520</v>
      </c>
      <c r="F190" s="49">
        <v>4.7850000000000001</v>
      </c>
      <c r="G190" s="49">
        <v>9.5709999999999997</v>
      </c>
      <c r="H190" s="48" t="s">
        <v>25</v>
      </c>
      <c r="I190" s="50">
        <v>0.17799999999999999</v>
      </c>
      <c r="J190" s="48"/>
      <c r="K190" s="51"/>
    </row>
    <row r="191" spans="1:11" x14ac:dyDescent="0.2">
      <c r="A191" s="25">
        <v>5</v>
      </c>
      <c r="B191" s="26" t="s">
        <v>254</v>
      </c>
      <c r="C191" s="26" t="s">
        <v>255</v>
      </c>
      <c r="D191" s="26">
        <v>300</v>
      </c>
      <c r="E191" s="26">
        <v>1500</v>
      </c>
      <c r="F191" s="27">
        <v>6.899</v>
      </c>
      <c r="G191" s="27">
        <v>34.496000000000002</v>
      </c>
      <c r="H191" s="26" t="s">
        <v>25</v>
      </c>
      <c r="I191" s="28">
        <v>0.93799999999999994</v>
      </c>
      <c r="J191" s="26"/>
    </row>
    <row r="192" spans="1:11" x14ac:dyDescent="0.2">
      <c r="A192" s="25">
        <v>1</v>
      </c>
      <c r="B192" s="26" t="s">
        <v>256</v>
      </c>
      <c r="C192" s="26" t="s">
        <v>257</v>
      </c>
      <c r="D192" s="26">
        <v>300</v>
      </c>
      <c r="E192" s="26">
        <v>300</v>
      </c>
      <c r="F192" s="27">
        <v>5.8869999999999996</v>
      </c>
      <c r="G192" s="27">
        <v>5.8869999999999996</v>
      </c>
      <c r="H192" s="26" t="s">
        <v>25</v>
      </c>
      <c r="I192" s="28">
        <v>0.161</v>
      </c>
      <c r="J192" s="26"/>
    </row>
    <row r="193" spans="1:10" x14ac:dyDescent="0.2">
      <c r="A193" s="25">
        <v>4</v>
      </c>
      <c r="B193" s="26" t="s">
        <v>258</v>
      </c>
      <c r="C193" s="26" t="s">
        <v>219</v>
      </c>
      <c r="D193" s="26">
        <v>195</v>
      </c>
      <c r="E193" s="26">
        <v>780</v>
      </c>
      <c r="F193" s="27">
        <v>2.1429999999999998</v>
      </c>
      <c r="G193" s="27">
        <v>8.5719999999999992</v>
      </c>
      <c r="H193" s="26" t="s">
        <v>25</v>
      </c>
      <c r="I193" s="28">
        <v>0.245</v>
      </c>
      <c r="J193" s="26"/>
    </row>
    <row r="194" spans="1:10" x14ac:dyDescent="0.2">
      <c r="A194" s="25">
        <v>6</v>
      </c>
      <c r="B194" s="26" t="s">
        <v>259</v>
      </c>
      <c r="C194" s="26" t="s">
        <v>260</v>
      </c>
      <c r="D194" s="26">
        <v>180</v>
      </c>
      <c r="E194" s="26">
        <v>1080</v>
      </c>
      <c r="F194" s="27">
        <v>2.5310000000000001</v>
      </c>
      <c r="G194" s="27">
        <v>15.185</v>
      </c>
      <c r="H194" s="26" t="s">
        <v>25</v>
      </c>
      <c r="I194" s="28">
        <v>0.36899999999999999</v>
      </c>
      <c r="J194" s="26"/>
    </row>
    <row r="195" spans="1:10" x14ac:dyDescent="0.2">
      <c r="A195" s="25">
        <v>6</v>
      </c>
      <c r="B195" s="26" t="s">
        <v>261</v>
      </c>
      <c r="C195" s="26" t="s">
        <v>262</v>
      </c>
      <c r="D195" s="26">
        <v>120</v>
      </c>
      <c r="E195" s="26">
        <v>720</v>
      </c>
      <c r="F195" s="27">
        <v>1.3560000000000001</v>
      </c>
      <c r="G195" s="27">
        <v>8.1389999999999993</v>
      </c>
      <c r="H195" s="26" t="s">
        <v>25</v>
      </c>
      <c r="I195" s="28">
        <v>0.20699999999999999</v>
      </c>
      <c r="J195" s="26"/>
    </row>
    <row r="196" spans="1:10" x14ac:dyDescent="0.2">
      <c r="A196" s="25">
        <v>6</v>
      </c>
      <c r="B196" s="26" t="s">
        <v>263</v>
      </c>
      <c r="C196" s="26" t="s">
        <v>262</v>
      </c>
      <c r="D196" s="26">
        <v>125</v>
      </c>
      <c r="E196" s="26">
        <v>750</v>
      </c>
      <c r="F196" s="27">
        <v>1.413</v>
      </c>
      <c r="G196" s="27">
        <v>8.4779999999999998</v>
      </c>
      <c r="H196" s="26" t="s">
        <v>25</v>
      </c>
      <c r="I196" s="28">
        <v>0.215</v>
      </c>
      <c r="J196" s="26"/>
    </row>
    <row r="197" spans="1:10" x14ac:dyDescent="0.2">
      <c r="A197" s="25">
        <v>1</v>
      </c>
      <c r="B197" s="26" t="s">
        <v>264</v>
      </c>
      <c r="C197" s="26" t="s">
        <v>265</v>
      </c>
      <c r="D197" s="26">
        <v>300</v>
      </c>
      <c r="E197" s="26">
        <v>300</v>
      </c>
      <c r="F197" s="27">
        <v>11.775</v>
      </c>
      <c r="G197" s="27">
        <v>11.775</v>
      </c>
      <c r="H197" s="26" t="s">
        <v>25</v>
      </c>
      <c r="I197" s="28">
        <v>0.17199999999999999</v>
      </c>
      <c r="J197" s="26"/>
    </row>
    <row r="198" spans="1:10" x14ac:dyDescent="0.2">
      <c r="A198" s="25">
        <v>6</v>
      </c>
      <c r="B198" s="26" t="s">
        <v>266</v>
      </c>
      <c r="C198" s="26" t="s">
        <v>265</v>
      </c>
      <c r="D198" s="26">
        <v>340</v>
      </c>
      <c r="E198" s="26">
        <v>2040</v>
      </c>
      <c r="F198" s="27">
        <v>13.345000000000001</v>
      </c>
      <c r="G198" s="27">
        <v>80.069999999999993</v>
      </c>
      <c r="H198" s="26" t="s">
        <v>25</v>
      </c>
      <c r="I198" s="28">
        <v>1.1619999999999999</v>
      </c>
      <c r="J198" s="26"/>
    </row>
    <row r="199" spans="1:10" x14ac:dyDescent="0.2">
      <c r="A199" s="25">
        <v>2</v>
      </c>
      <c r="B199" s="26" t="s">
        <v>267</v>
      </c>
      <c r="C199" s="26" t="s">
        <v>268</v>
      </c>
      <c r="D199" s="26">
        <v>400</v>
      </c>
      <c r="E199" s="26">
        <v>800</v>
      </c>
      <c r="F199" s="27">
        <v>8.1639999999999997</v>
      </c>
      <c r="G199" s="27">
        <v>16.327999999999999</v>
      </c>
      <c r="H199" s="26" t="s">
        <v>22</v>
      </c>
      <c r="I199" s="28">
        <v>0.442</v>
      </c>
      <c r="J199" s="26"/>
    </row>
    <row r="200" spans="1:10" x14ac:dyDescent="0.2">
      <c r="A200" s="25">
        <v>3</v>
      </c>
      <c r="B200" s="26" t="s">
        <v>269</v>
      </c>
      <c r="C200" s="26" t="s">
        <v>268</v>
      </c>
      <c r="D200" s="26">
        <v>280</v>
      </c>
      <c r="E200" s="26">
        <v>840</v>
      </c>
      <c r="F200" s="27">
        <v>5.7149999999999999</v>
      </c>
      <c r="G200" s="27">
        <v>17.143999999999998</v>
      </c>
      <c r="H200" s="26" t="s">
        <v>22</v>
      </c>
      <c r="I200" s="28">
        <v>0.46899999999999997</v>
      </c>
      <c r="J200" s="26"/>
    </row>
    <row r="201" spans="1:10" x14ac:dyDescent="0.2">
      <c r="A201" s="25">
        <v>4</v>
      </c>
      <c r="B201" s="26" t="s">
        <v>270</v>
      </c>
      <c r="C201" s="26" t="s">
        <v>271</v>
      </c>
      <c r="D201" s="26">
        <v>280</v>
      </c>
      <c r="E201" s="26">
        <v>1120</v>
      </c>
      <c r="F201" s="27">
        <v>9.1440000000000001</v>
      </c>
      <c r="G201" s="27">
        <v>36.575000000000003</v>
      </c>
      <c r="H201" s="26" t="s">
        <v>22</v>
      </c>
      <c r="I201" s="28">
        <v>0.65200000000000002</v>
      </c>
      <c r="J201" s="26"/>
    </row>
    <row r="202" spans="1:10" x14ac:dyDescent="0.2">
      <c r="A202" s="25">
        <v>1</v>
      </c>
      <c r="B202" s="26" t="s">
        <v>272</v>
      </c>
      <c r="C202" s="26" t="s">
        <v>268</v>
      </c>
      <c r="D202" s="26">
        <v>400</v>
      </c>
      <c r="E202" s="26">
        <v>400</v>
      </c>
      <c r="F202" s="27">
        <v>8.1639999999999997</v>
      </c>
      <c r="G202" s="27">
        <v>8.1639999999999997</v>
      </c>
      <c r="H202" s="26" t="s">
        <v>22</v>
      </c>
      <c r="I202" s="28">
        <v>0.221</v>
      </c>
      <c r="J202" s="26"/>
    </row>
    <row r="203" spans="1:10" x14ac:dyDescent="0.2">
      <c r="A203" s="25">
        <v>1</v>
      </c>
      <c r="B203" s="26" t="s">
        <v>273</v>
      </c>
      <c r="C203" s="26" t="s">
        <v>274</v>
      </c>
      <c r="D203" s="26">
        <v>230</v>
      </c>
      <c r="E203" s="26">
        <v>230</v>
      </c>
      <c r="F203" s="27">
        <v>4.3330000000000002</v>
      </c>
      <c r="G203" s="27">
        <v>4.3330000000000002</v>
      </c>
      <c r="H203" s="26" t="s">
        <v>25</v>
      </c>
      <c r="I203" s="28">
        <v>8.1000000000000003E-2</v>
      </c>
      <c r="J203" s="26" t="s">
        <v>102</v>
      </c>
    </row>
    <row r="204" spans="1:10" x14ac:dyDescent="0.2">
      <c r="A204" s="25">
        <v>1</v>
      </c>
      <c r="B204" s="26" t="s">
        <v>275</v>
      </c>
      <c r="C204" s="26" t="s">
        <v>274</v>
      </c>
      <c r="D204" s="26">
        <v>230</v>
      </c>
      <c r="E204" s="26">
        <v>230</v>
      </c>
      <c r="F204" s="27">
        <v>4.3330000000000002</v>
      </c>
      <c r="G204" s="27">
        <v>4.3330000000000002</v>
      </c>
      <c r="H204" s="26" t="s">
        <v>25</v>
      </c>
      <c r="I204" s="28">
        <v>8.1000000000000003E-2</v>
      </c>
      <c r="J204" s="26" t="s">
        <v>102</v>
      </c>
    </row>
    <row r="205" spans="1:10" x14ac:dyDescent="0.2">
      <c r="A205" s="25">
        <v>2</v>
      </c>
      <c r="B205" s="26" t="s">
        <v>276</v>
      </c>
      <c r="C205" s="26" t="s">
        <v>277</v>
      </c>
      <c r="D205" s="26">
        <v>140</v>
      </c>
      <c r="E205" s="26">
        <v>280</v>
      </c>
      <c r="F205" s="27">
        <v>2.286</v>
      </c>
      <c r="G205" s="27">
        <v>4.5720000000000001</v>
      </c>
      <c r="H205" s="26" t="s">
        <v>25</v>
      </c>
      <c r="I205" s="28">
        <v>0.09</v>
      </c>
      <c r="J205" s="26" t="s">
        <v>102</v>
      </c>
    </row>
    <row r="206" spans="1:10" x14ac:dyDescent="0.2">
      <c r="A206" s="25">
        <v>2</v>
      </c>
      <c r="B206" s="26" t="s">
        <v>278</v>
      </c>
      <c r="C206" s="26" t="s">
        <v>279</v>
      </c>
      <c r="D206" s="26">
        <v>140</v>
      </c>
      <c r="E206" s="26">
        <v>280</v>
      </c>
      <c r="F206" s="27">
        <v>2.1629999999999998</v>
      </c>
      <c r="G206" s="27">
        <v>4.3259999999999996</v>
      </c>
      <c r="H206" s="26" t="s">
        <v>25</v>
      </c>
      <c r="I206" s="28">
        <v>8.5999999999999993E-2</v>
      </c>
      <c r="J206" s="26" t="s">
        <v>102</v>
      </c>
    </row>
    <row r="207" spans="1:10" x14ac:dyDescent="0.2">
      <c r="A207" s="25">
        <v>2</v>
      </c>
      <c r="B207" s="26" t="s">
        <v>280</v>
      </c>
      <c r="C207" s="26" t="s">
        <v>281</v>
      </c>
      <c r="D207" s="26">
        <v>250</v>
      </c>
      <c r="E207" s="26">
        <v>500</v>
      </c>
      <c r="F207" s="27">
        <v>4.3959999999999999</v>
      </c>
      <c r="G207" s="27">
        <v>8.7919999999999998</v>
      </c>
      <c r="H207" s="26" t="s">
        <v>25</v>
      </c>
      <c r="I207" s="28">
        <v>0.16500000000000001</v>
      </c>
      <c r="J207" s="26" t="s">
        <v>102</v>
      </c>
    </row>
    <row r="208" spans="1:10" x14ac:dyDescent="0.2">
      <c r="A208" s="25">
        <v>2</v>
      </c>
      <c r="B208" s="26" t="s">
        <v>282</v>
      </c>
      <c r="C208" s="26" t="s">
        <v>281</v>
      </c>
      <c r="D208" s="26">
        <v>260</v>
      </c>
      <c r="E208" s="26">
        <v>520</v>
      </c>
      <c r="F208" s="27">
        <v>4.5739999999999998</v>
      </c>
      <c r="G208" s="27">
        <v>9.1479999999999997</v>
      </c>
      <c r="H208" s="26" t="s">
        <v>25</v>
      </c>
      <c r="I208" s="28">
        <v>0.17100000000000001</v>
      </c>
      <c r="J208" s="26"/>
    </row>
    <row r="209" spans="1:10" x14ac:dyDescent="0.2">
      <c r="A209" s="25">
        <v>3</v>
      </c>
      <c r="B209" s="26" t="s">
        <v>283</v>
      </c>
      <c r="C209" s="26" t="s">
        <v>281</v>
      </c>
      <c r="D209" s="26">
        <v>180</v>
      </c>
      <c r="E209" s="26">
        <v>540</v>
      </c>
      <c r="F209" s="27">
        <v>3.165</v>
      </c>
      <c r="G209" s="27">
        <v>9.4949999999999992</v>
      </c>
      <c r="H209" s="26" t="s">
        <v>25</v>
      </c>
      <c r="I209" s="28">
        <v>0.182</v>
      </c>
      <c r="J209" s="26" t="s">
        <v>102</v>
      </c>
    </row>
    <row r="210" spans="1:10" x14ac:dyDescent="0.2">
      <c r="A210" s="25">
        <v>1</v>
      </c>
      <c r="B210" s="26" t="s">
        <v>284</v>
      </c>
      <c r="C210" s="26" t="s">
        <v>285</v>
      </c>
      <c r="D210" s="26">
        <v>200</v>
      </c>
      <c r="E210" s="26">
        <v>200</v>
      </c>
      <c r="F210" s="27">
        <v>4.4960000000000004</v>
      </c>
      <c r="G210" s="27">
        <v>4.4960000000000004</v>
      </c>
      <c r="H210" s="26" t="s">
        <v>25</v>
      </c>
      <c r="I210" s="28">
        <v>8.4000000000000005E-2</v>
      </c>
      <c r="J210" s="26"/>
    </row>
    <row r="211" spans="1:10" x14ac:dyDescent="0.2">
      <c r="A211" s="25">
        <v>1</v>
      </c>
      <c r="B211" s="26" t="s">
        <v>286</v>
      </c>
      <c r="C211" s="26" t="s">
        <v>281</v>
      </c>
      <c r="D211" s="26">
        <v>190</v>
      </c>
      <c r="E211" s="26">
        <v>190</v>
      </c>
      <c r="F211" s="27">
        <v>3.3410000000000002</v>
      </c>
      <c r="G211" s="27">
        <v>3.3410000000000002</v>
      </c>
      <c r="H211" s="26" t="s">
        <v>25</v>
      </c>
      <c r="I211" s="28">
        <v>6.4000000000000001E-2</v>
      </c>
      <c r="J211" s="26" t="s">
        <v>102</v>
      </c>
    </row>
    <row r="212" spans="1:10" x14ac:dyDescent="0.2">
      <c r="A212" s="25">
        <v>1</v>
      </c>
      <c r="B212" s="26" t="s">
        <v>287</v>
      </c>
      <c r="C212" s="26" t="s">
        <v>279</v>
      </c>
      <c r="D212" s="26">
        <v>200</v>
      </c>
      <c r="E212" s="26">
        <v>200</v>
      </c>
      <c r="F212" s="27">
        <v>3.09</v>
      </c>
      <c r="G212" s="27">
        <v>3.09</v>
      </c>
      <c r="H212" s="26" t="s">
        <v>25</v>
      </c>
      <c r="I212" s="28">
        <v>0.06</v>
      </c>
      <c r="J212" s="26" t="s">
        <v>102</v>
      </c>
    </row>
    <row r="213" spans="1:10" x14ac:dyDescent="0.2">
      <c r="A213" s="25">
        <v>1</v>
      </c>
      <c r="B213" s="26" t="s">
        <v>288</v>
      </c>
      <c r="C213" s="26" t="s">
        <v>281</v>
      </c>
      <c r="D213" s="26">
        <v>190</v>
      </c>
      <c r="E213" s="26">
        <v>190</v>
      </c>
      <c r="F213" s="27">
        <v>3.3410000000000002</v>
      </c>
      <c r="G213" s="27">
        <v>3.3410000000000002</v>
      </c>
      <c r="H213" s="26" t="s">
        <v>25</v>
      </c>
      <c r="I213" s="28">
        <v>6.4000000000000001E-2</v>
      </c>
      <c r="J213" s="26" t="s">
        <v>102</v>
      </c>
    </row>
    <row r="214" spans="1:10" x14ac:dyDescent="0.2">
      <c r="A214" s="25">
        <v>1</v>
      </c>
      <c r="B214" s="26" t="s">
        <v>289</v>
      </c>
      <c r="C214" s="26" t="s">
        <v>290</v>
      </c>
      <c r="D214" s="26">
        <v>200</v>
      </c>
      <c r="E214" s="26">
        <v>200</v>
      </c>
      <c r="F214" s="27">
        <v>3.0910000000000002</v>
      </c>
      <c r="G214" s="27">
        <v>3.0910000000000002</v>
      </c>
      <c r="H214" s="26" t="s">
        <v>25</v>
      </c>
      <c r="I214" s="28">
        <v>0.06</v>
      </c>
      <c r="J214" s="26" t="s">
        <v>102</v>
      </c>
    </row>
    <row r="215" spans="1:10" x14ac:dyDescent="0.2">
      <c r="A215" s="25">
        <v>1</v>
      </c>
      <c r="B215" s="26" t="s">
        <v>291</v>
      </c>
      <c r="C215" s="26" t="s">
        <v>292</v>
      </c>
      <c r="D215" s="26">
        <v>250</v>
      </c>
      <c r="E215" s="26">
        <v>250</v>
      </c>
      <c r="F215" s="27">
        <v>5.9660000000000002</v>
      </c>
      <c r="G215" s="27">
        <v>5.9660000000000002</v>
      </c>
      <c r="H215" s="26" t="s">
        <v>25</v>
      </c>
      <c r="I215" s="28">
        <v>0.109</v>
      </c>
      <c r="J215" s="26" t="s">
        <v>102</v>
      </c>
    </row>
    <row r="216" spans="1:10" x14ac:dyDescent="0.2">
      <c r="A216" s="25">
        <v>1</v>
      </c>
      <c r="B216" s="26" t="s">
        <v>293</v>
      </c>
      <c r="C216" s="26" t="s">
        <v>294</v>
      </c>
      <c r="D216" s="26">
        <v>205</v>
      </c>
      <c r="E216" s="26">
        <v>205</v>
      </c>
      <c r="F216" s="27">
        <v>2.1829999999999998</v>
      </c>
      <c r="G216" s="27">
        <v>2.1829999999999998</v>
      </c>
      <c r="H216" s="26" t="s">
        <v>25</v>
      </c>
      <c r="I216" s="28">
        <v>6.2E-2</v>
      </c>
      <c r="J216" s="26" t="s">
        <v>102</v>
      </c>
    </row>
    <row r="217" spans="1:10" x14ac:dyDescent="0.2">
      <c r="A217" s="25">
        <v>1</v>
      </c>
      <c r="B217" s="26" t="s">
        <v>295</v>
      </c>
      <c r="C217" s="26" t="s">
        <v>294</v>
      </c>
      <c r="D217" s="26">
        <v>205</v>
      </c>
      <c r="E217" s="26">
        <v>205</v>
      </c>
      <c r="F217" s="27">
        <v>2.1749999999999998</v>
      </c>
      <c r="G217" s="27">
        <v>2.1749999999999998</v>
      </c>
      <c r="H217" s="26" t="s">
        <v>25</v>
      </c>
      <c r="I217" s="28">
        <v>6.2E-2</v>
      </c>
      <c r="J217" s="26" t="s">
        <v>102</v>
      </c>
    </row>
    <row r="218" spans="1:10" x14ac:dyDescent="0.2">
      <c r="A218" s="25">
        <v>1</v>
      </c>
      <c r="B218" s="26" t="s">
        <v>296</v>
      </c>
      <c r="C218" s="26" t="s">
        <v>294</v>
      </c>
      <c r="D218" s="26">
        <v>222</v>
      </c>
      <c r="E218" s="26">
        <v>222</v>
      </c>
      <c r="F218" s="27">
        <v>2.3690000000000002</v>
      </c>
      <c r="G218" s="27">
        <v>2.3690000000000002</v>
      </c>
      <c r="H218" s="26" t="s">
        <v>25</v>
      </c>
      <c r="I218" s="28">
        <v>6.7000000000000004E-2</v>
      </c>
      <c r="J218" s="26" t="s">
        <v>102</v>
      </c>
    </row>
    <row r="219" spans="1:10" x14ac:dyDescent="0.2">
      <c r="A219" s="25">
        <v>1</v>
      </c>
      <c r="B219" s="26" t="s">
        <v>297</v>
      </c>
      <c r="C219" s="26" t="s">
        <v>294</v>
      </c>
      <c r="D219" s="26">
        <v>225</v>
      </c>
      <c r="E219" s="26">
        <v>225</v>
      </c>
      <c r="F219" s="27">
        <v>2.403</v>
      </c>
      <c r="G219" s="27">
        <v>2.403</v>
      </c>
      <c r="H219" s="26" t="s">
        <v>25</v>
      </c>
      <c r="I219" s="28">
        <v>6.8000000000000005E-2</v>
      </c>
      <c r="J219" s="26" t="s">
        <v>102</v>
      </c>
    </row>
    <row r="220" spans="1:10" x14ac:dyDescent="0.2">
      <c r="A220" s="25">
        <v>2</v>
      </c>
      <c r="B220" s="26" t="s">
        <v>298</v>
      </c>
      <c r="C220" s="26" t="s">
        <v>294</v>
      </c>
      <c r="D220" s="26">
        <v>205</v>
      </c>
      <c r="E220" s="26">
        <v>411</v>
      </c>
      <c r="F220" s="27">
        <v>2.1829999999999998</v>
      </c>
      <c r="G220" s="27">
        <v>4.367</v>
      </c>
      <c r="H220" s="26" t="s">
        <v>25</v>
      </c>
      <c r="I220" s="28">
        <v>0.125</v>
      </c>
      <c r="J220" s="26" t="s">
        <v>102</v>
      </c>
    </row>
    <row r="221" spans="1:10" x14ac:dyDescent="0.2">
      <c r="A221" s="25">
        <v>1</v>
      </c>
      <c r="B221" s="26" t="s">
        <v>299</v>
      </c>
      <c r="C221" s="26" t="s">
        <v>294</v>
      </c>
      <c r="D221" s="26">
        <v>222</v>
      </c>
      <c r="E221" s="26">
        <v>222</v>
      </c>
      <c r="F221" s="27">
        <v>2.3690000000000002</v>
      </c>
      <c r="G221" s="27">
        <v>2.3690000000000002</v>
      </c>
      <c r="H221" s="26" t="s">
        <v>25</v>
      </c>
      <c r="I221" s="28">
        <v>6.7000000000000004E-2</v>
      </c>
      <c r="J221" s="26" t="s">
        <v>102</v>
      </c>
    </row>
    <row r="222" spans="1:10" x14ac:dyDescent="0.2">
      <c r="A222" s="25">
        <v>1</v>
      </c>
      <c r="B222" s="26" t="s">
        <v>300</v>
      </c>
      <c r="C222" s="26" t="s">
        <v>294</v>
      </c>
      <c r="D222" s="26">
        <v>212</v>
      </c>
      <c r="E222" s="26">
        <v>212</v>
      </c>
      <c r="F222" s="27">
        <v>2.2589999999999999</v>
      </c>
      <c r="G222" s="27">
        <v>2.2589999999999999</v>
      </c>
      <c r="H222" s="26" t="s">
        <v>25</v>
      </c>
      <c r="I222" s="28">
        <v>6.4000000000000001E-2</v>
      </c>
      <c r="J222" s="26" t="s">
        <v>102</v>
      </c>
    </row>
    <row r="223" spans="1:10" x14ac:dyDescent="0.2">
      <c r="A223" s="25">
        <v>2</v>
      </c>
      <c r="B223" s="26" t="s">
        <v>301</v>
      </c>
      <c r="C223" s="26" t="s">
        <v>302</v>
      </c>
      <c r="D223" s="26">
        <v>136</v>
      </c>
      <c r="E223" s="26">
        <v>272</v>
      </c>
      <c r="F223" s="27">
        <v>1.167</v>
      </c>
      <c r="G223" s="27">
        <v>2.3330000000000002</v>
      </c>
      <c r="H223" s="26" t="s">
        <v>25</v>
      </c>
      <c r="I223" s="28">
        <v>6.9000000000000006E-2</v>
      </c>
      <c r="J223" s="26"/>
    </row>
    <row r="224" spans="1:10" x14ac:dyDescent="0.2">
      <c r="A224" s="25">
        <v>4</v>
      </c>
      <c r="B224" s="26" t="s">
        <v>303</v>
      </c>
      <c r="C224" s="26" t="s">
        <v>304</v>
      </c>
      <c r="D224" s="26">
        <v>120</v>
      </c>
      <c r="E224" s="26">
        <v>480</v>
      </c>
      <c r="F224" s="27">
        <v>0.85</v>
      </c>
      <c r="G224" s="27">
        <v>3.399</v>
      </c>
      <c r="H224" s="26" t="s">
        <v>25</v>
      </c>
      <c r="I224" s="28">
        <v>0.10299999999999999</v>
      </c>
      <c r="J224" s="26"/>
    </row>
    <row r="225" spans="1:11" x14ac:dyDescent="0.2">
      <c r="A225" s="25">
        <v>4</v>
      </c>
      <c r="B225" s="26" t="s">
        <v>305</v>
      </c>
      <c r="C225" s="26" t="s">
        <v>194</v>
      </c>
      <c r="D225" s="26">
        <v>120</v>
      </c>
      <c r="E225" s="26">
        <v>480</v>
      </c>
      <c r="F225" s="27">
        <v>1.1299999999999999</v>
      </c>
      <c r="G225" s="27">
        <v>4.5220000000000002</v>
      </c>
      <c r="H225" s="26" t="s">
        <v>25</v>
      </c>
      <c r="I225" s="28">
        <v>0.13400000000000001</v>
      </c>
      <c r="J225" s="26"/>
    </row>
    <row r="226" spans="1:11" x14ac:dyDescent="0.2">
      <c r="A226" s="25">
        <v>2</v>
      </c>
      <c r="B226" s="26" t="s">
        <v>306</v>
      </c>
      <c r="C226" s="26" t="s">
        <v>281</v>
      </c>
      <c r="D226" s="26">
        <v>177</v>
      </c>
      <c r="E226" s="26">
        <v>354</v>
      </c>
      <c r="F226" s="27">
        <v>3.1120000000000001</v>
      </c>
      <c r="G226" s="27">
        <v>6.2249999999999996</v>
      </c>
      <c r="H226" s="26" t="s">
        <v>25</v>
      </c>
      <c r="I226" s="28">
        <v>0.11899999999999999</v>
      </c>
      <c r="J226" s="26" t="s">
        <v>102</v>
      </c>
    </row>
    <row r="227" spans="1:11" x14ac:dyDescent="0.2">
      <c r="A227" s="25">
        <v>1</v>
      </c>
      <c r="B227" s="26" t="s">
        <v>307</v>
      </c>
      <c r="C227" s="26" t="s">
        <v>308</v>
      </c>
      <c r="D227" s="26">
        <v>225</v>
      </c>
      <c r="E227" s="26">
        <v>225</v>
      </c>
      <c r="F227" s="27">
        <v>1.774</v>
      </c>
      <c r="G227" s="27">
        <v>1.774</v>
      </c>
      <c r="H227" s="26" t="s">
        <v>25</v>
      </c>
      <c r="I227" s="28">
        <v>5.1999999999999998E-2</v>
      </c>
      <c r="J227" s="26" t="s">
        <v>102</v>
      </c>
    </row>
    <row r="228" spans="1:11" x14ac:dyDescent="0.2">
      <c r="A228" s="25">
        <v>1</v>
      </c>
      <c r="B228" s="26" t="s">
        <v>309</v>
      </c>
      <c r="C228" s="26" t="s">
        <v>310</v>
      </c>
      <c r="D228" s="26">
        <v>168</v>
      </c>
      <c r="E228" s="26">
        <v>168</v>
      </c>
      <c r="F228" s="27">
        <v>1.7889999999999999</v>
      </c>
      <c r="G228" s="27">
        <v>1.7889999999999999</v>
      </c>
      <c r="H228" s="26" t="s">
        <v>25</v>
      </c>
      <c r="I228" s="28">
        <v>5.1999999999999998E-2</v>
      </c>
      <c r="J228" s="26" t="s">
        <v>102</v>
      </c>
    </row>
    <row r="229" spans="1:11" x14ac:dyDescent="0.2">
      <c r="A229" s="25">
        <v>1</v>
      </c>
      <c r="B229" s="26" t="s">
        <v>311</v>
      </c>
      <c r="C229" s="26" t="s">
        <v>312</v>
      </c>
      <c r="D229" s="26">
        <v>218</v>
      </c>
      <c r="E229" s="26">
        <v>218</v>
      </c>
      <c r="F229" s="27">
        <v>1.7529999999999999</v>
      </c>
      <c r="G229" s="27">
        <v>1.7529999999999999</v>
      </c>
      <c r="H229" s="26" t="s">
        <v>25</v>
      </c>
      <c r="I229" s="28">
        <v>5.0999999999999997E-2</v>
      </c>
      <c r="J229" s="26" t="s">
        <v>102</v>
      </c>
    </row>
    <row r="230" spans="1:11" x14ac:dyDescent="0.2">
      <c r="A230" s="25">
        <v>1</v>
      </c>
      <c r="B230" s="26" t="s">
        <v>313</v>
      </c>
      <c r="C230" s="26" t="s">
        <v>310</v>
      </c>
      <c r="D230" s="26">
        <v>168</v>
      </c>
      <c r="E230" s="26">
        <v>168</v>
      </c>
      <c r="F230" s="27">
        <v>1.7889999999999999</v>
      </c>
      <c r="G230" s="27">
        <v>1.7889999999999999</v>
      </c>
      <c r="H230" s="26" t="s">
        <v>25</v>
      </c>
      <c r="I230" s="28">
        <v>5.1999999999999998E-2</v>
      </c>
      <c r="J230" s="26" t="s">
        <v>102</v>
      </c>
    </row>
    <row r="231" spans="1:11" x14ac:dyDescent="0.2">
      <c r="A231" s="25">
        <v>1</v>
      </c>
      <c r="B231" s="26" t="s">
        <v>314</v>
      </c>
      <c r="C231" s="26" t="s">
        <v>315</v>
      </c>
      <c r="D231" s="26">
        <v>235</v>
      </c>
      <c r="E231" s="26">
        <v>235</v>
      </c>
      <c r="F231" s="27">
        <v>2.0419999999999998</v>
      </c>
      <c r="G231" s="27">
        <v>2.0419999999999998</v>
      </c>
      <c r="H231" s="26" t="s">
        <v>25</v>
      </c>
      <c r="I231" s="28">
        <v>5.8999999999999997E-2</v>
      </c>
      <c r="J231" s="26" t="s">
        <v>102</v>
      </c>
    </row>
    <row r="232" spans="1:11" x14ac:dyDescent="0.2">
      <c r="A232" s="25">
        <v>1</v>
      </c>
      <c r="B232" s="26" t="s">
        <v>316</v>
      </c>
      <c r="C232" s="26" t="s">
        <v>308</v>
      </c>
      <c r="D232" s="26">
        <v>225</v>
      </c>
      <c r="E232" s="26">
        <v>225</v>
      </c>
      <c r="F232" s="27">
        <v>1.774</v>
      </c>
      <c r="G232" s="27">
        <v>1.774</v>
      </c>
      <c r="H232" s="26" t="s">
        <v>25</v>
      </c>
      <c r="I232" s="28">
        <v>5.1999999999999998E-2</v>
      </c>
      <c r="J232" s="26" t="s">
        <v>102</v>
      </c>
    </row>
    <row r="233" spans="1:11" x14ac:dyDescent="0.2">
      <c r="A233" s="25">
        <v>1</v>
      </c>
      <c r="B233" s="26" t="s">
        <v>317</v>
      </c>
      <c r="C233" s="26" t="s">
        <v>315</v>
      </c>
      <c r="D233" s="26">
        <v>235</v>
      </c>
      <c r="E233" s="26">
        <v>235</v>
      </c>
      <c r="F233" s="27">
        <v>2.0419999999999998</v>
      </c>
      <c r="G233" s="27">
        <v>2.0419999999999998</v>
      </c>
      <c r="H233" s="26" t="s">
        <v>25</v>
      </c>
      <c r="I233" s="28">
        <v>5.8999999999999997E-2</v>
      </c>
      <c r="J233" s="26" t="s">
        <v>102</v>
      </c>
    </row>
    <row r="234" spans="1:11" x14ac:dyDescent="0.2">
      <c r="A234" s="25">
        <v>1</v>
      </c>
      <c r="B234" s="26" t="s">
        <v>318</v>
      </c>
      <c r="C234" s="26" t="s">
        <v>308</v>
      </c>
      <c r="D234" s="26">
        <v>225</v>
      </c>
      <c r="E234" s="26">
        <v>225</v>
      </c>
      <c r="F234" s="27">
        <v>1.774</v>
      </c>
      <c r="G234" s="27">
        <v>1.774</v>
      </c>
      <c r="H234" s="26" t="s">
        <v>25</v>
      </c>
      <c r="I234" s="28">
        <v>5.1999999999999998E-2</v>
      </c>
      <c r="J234" s="26" t="s">
        <v>102</v>
      </c>
    </row>
    <row r="235" spans="1:11" x14ac:dyDescent="0.2">
      <c r="A235" s="25">
        <v>1</v>
      </c>
      <c r="B235" s="26" t="s">
        <v>319</v>
      </c>
      <c r="C235" s="26" t="s">
        <v>315</v>
      </c>
      <c r="D235" s="26">
        <v>235</v>
      </c>
      <c r="E235" s="26">
        <v>235</v>
      </c>
      <c r="F235" s="27">
        <v>2.0419999999999998</v>
      </c>
      <c r="G235" s="27">
        <v>2.0419999999999998</v>
      </c>
      <c r="H235" s="26" t="s">
        <v>25</v>
      </c>
      <c r="I235" s="28">
        <v>5.8999999999999997E-2</v>
      </c>
      <c r="J235" s="26" t="s">
        <v>102</v>
      </c>
    </row>
    <row r="236" spans="1:11" x14ac:dyDescent="0.2">
      <c r="A236" s="25">
        <v>9</v>
      </c>
      <c r="B236" s="26" t="s">
        <v>320</v>
      </c>
      <c r="C236" s="26" t="s">
        <v>321</v>
      </c>
      <c r="D236" s="26">
        <v>260</v>
      </c>
      <c r="E236" s="26">
        <v>2340</v>
      </c>
      <c r="F236" s="27">
        <v>3.919</v>
      </c>
      <c r="G236" s="27">
        <v>35.268000000000001</v>
      </c>
      <c r="H236" s="26" t="s">
        <v>25</v>
      </c>
      <c r="I236" s="28">
        <v>0.67100000000000004</v>
      </c>
      <c r="J236" s="26" t="s">
        <v>102</v>
      </c>
    </row>
    <row r="237" spans="1:11" x14ac:dyDescent="0.2">
      <c r="A237" s="47">
        <v>24</v>
      </c>
      <c r="B237" s="48" t="s">
        <v>322</v>
      </c>
      <c r="C237" s="48" t="s">
        <v>323</v>
      </c>
      <c r="D237" s="48">
        <v>300</v>
      </c>
      <c r="E237" s="48">
        <v>7200</v>
      </c>
      <c r="F237" s="49">
        <v>2.339</v>
      </c>
      <c r="G237" s="49">
        <v>56.143000000000001</v>
      </c>
      <c r="H237" s="48" t="s">
        <v>25</v>
      </c>
      <c r="I237" s="50">
        <v>1.6259999999999999</v>
      </c>
      <c r="J237" s="48"/>
      <c r="K237" s="51"/>
    </row>
    <row r="238" spans="1:11" x14ac:dyDescent="0.2">
      <c r="A238" s="47">
        <v>20</v>
      </c>
      <c r="B238" s="48" t="s">
        <v>324</v>
      </c>
      <c r="C238" s="48" t="s">
        <v>323</v>
      </c>
      <c r="D238" s="48">
        <v>300</v>
      </c>
      <c r="E238" s="48">
        <v>6000</v>
      </c>
      <c r="F238" s="49">
        <v>2.339</v>
      </c>
      <c r="G238" s="49">
        <v>46.786000000000001</v>
      </c>
      <c r="H238" s="48" t="s">
        <v>22</v>
      </c>
      <c r="I238" s="50">
        <v>1.355</v>
      </c>
      <c r="J238" s="48"/>
      <c r="K238" s="51"/>
    </row>
    <row r="239" spans="1:11" x14ac:dyDescent="0.2">
      <c r="A239" s="25">
        <v>2</v>
      </c>
      <c r="B239" s="26" t="s">
        <v>325</v>
      </c>
      <c r="C239" s="26" t="s">
        <v>326</v>
      </c>
      <c r="D239" s="26">
        <v>260</v>
      </c>
      <c r="E239" s="26">
        <v>520</v>
      </c>
      <c r="F239" s="27">
        <v>6.5309999999999997</v>
      </c>
      <c r="G239" s="27">
        <v>13.061999999999999</v>
      </c>
      <c r="H239" s="26" t="s">
        <v>25</v>
      </c>
      <c r="I239" s="28">
        <v>0.23699999999999999</v>
      </c>
      <c r="J239" s="26"/>
    </row>
    <row r="240" spans="1:11" x14ac:dyDescent="0.2">
      <c r="A240" s="25">
        <v>6</v>
      </c>
      <c r="B240" s="26" t="s">
        <v>327</v>
      </c>
      <c r="C240" s="26" t="s">
        <v>265</v>
      </c>
      <c r="D240" s="26">
        <v>360</v>
      </c>
      <c r="E240" s="26">
        <v>2160</v>
      </c>
      <c r="F240" s="27">
        <v>14.13</v>
      </c>
      <c r="G240" s="27">
        <v>84.78</v>
      </c>
      <c r="H240" s="26" t="s">
        <v>25</v>
      </c>
      <c r="I240" s="28">
        <v>1.226</v>
      </c>
      <c r="J240" s="26"/>
    </row>
    <row r="241" spans="1:10" x14ac:dyDescent="0.2">
      <c r="A241" s="25">
        <v>1</v>
      </c>
      <c r="B241" s="26" t="s">
        <v>328</v>
      </c>
      <c r="C241" s="26" t="s">
        <v>315</v>
      </c>
      <c r="D241" s="26">
        <v>235</v>
      </c>
      <c r="E241" s="26">
        <v>235</v>
      </c>
      <c r="F241" s="27">
        <v>2.0419999999999998</v>
      </c>
      <c r="G241" s="27">
        <v>2.0419999999999998</v>
      </c>
      <c r="H241" s="26" t="s">
        <v>25</v>
      </c>
      <c r="I241" s="28">
        <v>5.8999999999999997E-2</v>
      </c>
      <c r="J241" s="26" t="s">
        <v>102</v>
      </c>
    </row>
    <row r="242" spans="1:10" x14ac:dyDescent="0.2">
      <c r="A242" s="25">
        <v>1</v>
      </c>
      <c r="B242" s="26" t="s">
        <v>329</v>
      </c>
      <c r="C242" s="26" t="s">
        <v>308</v>
      </c>
      <c r="D242" s="26">
        <v>225</v>
      </c>
      <c r="E242" s="26">
        <v>225</v>
      </c>
      <c r="F242" s="27">
        <v>1.774</v>
      </c>
      <c r="G242" s="27">
        <v>1.774</v>
      </c>
      <c r="H242" s="26" t="s">
        <v>25</v>
      </c>
      <c r="I242" s="28">
        <v>5.1999999999999998E-2</v>
      </c>
      <c r="J242" s="26" t="s">
        <v>102</v>
      </c>
    </row>
    <row r="243" spans="1:10" x14ac:dyDescent="0.2">
      <c r="A243" s="25">
        <v>5</v>
      </c>
      <c r="B243" s="26" t="s">
        <v>330</v>
      </c>
      <c r="C243" s="26" t="s">
        <v>331</v>
      </c>
      <c r="D243" s="26">
        <v>160</v>
      </c>
      <c r="E243" s="26">
        <v>800</v>
      </c>
      <c r="F243" s="27">
        <v>2.8540000000000001</v>
      </c>
      <c r="G243" s="27">
        <v>14.268000000000001</v>
      </c>
      <c r="H243" s="26" t="s">
        <v>25</v>
      </c>
      <c r="I243" s="28">
        <v>0.27600000000000002</v>
      </c>
      <c r="J243" s="26"/>
    </row>
    <row r="244" spans="1:10" x14ac:dyDescent="0.2">
      <c r="A244" s="25">
        <v>2</v>
      </c>
      <c r="B244" s="26" t="s">
        <v>332</v>
      </c>
      <c r="C244" s="26" t="s">
        <v>331</v>
      </c>
      <c r="D244" s="26">
        <v>160</v>
      </c>
      <c r="E244" s="26">
        <v>320</v>
      </c>
      <c r="F244" s="27">
        <v>2.8540000000000001</v>
      </c>
      <c r="G244" s="27">
        <v>5.7069999999999999</v>
      </c>
      <c r="H244" s="26" t="s">
        <v>25</v>
      </c>
      <c r="I244" s="28">
        <v>0.11</v>
      </c>
      <c r="J244" s="26"/>
    </row>
    <row r="245" spans="1:10" x14ac:dyDescent="0.2">
      <c r="A245" s="25">
        <v>1</v>
      </c>
      <c r="B245" s="26" t="s">
        <v>333</v>
      </c>
      <c r="C245" s="26" t="s">
        <v>334</v>
      </c>
      <c r="D245" s="26">
        <v>160</v>
      </c>
      <c r="E245" s="26">
        <v>160</v>
      </c>
      <c r="F245" s="27">
        <v>2.9140000000000001</v>
      </c>
      <c r="G245" s="27">
        <v>2.9140000000000001</v>
      </c>
      <c r="H245" s="26" t="s">
        <v>25</v>
      </c>
      <c r="I245" s="28">
        <v>5.6000000000000001E-2</v>
      </c>
      <c r="J245" s="26"/>
    </row>
    <row r="246" spans="1:10" x14ac:dyDescent="0.2">
      <c r="A246" s="25">
        <v>1</v>
      </c>
      <c r="B246" s="26" t="s">
        <v>335</v>
      </c>
      <c r="C246" s="26" t="s">
        <v>331</v>
      </c>
      <c r="D246" s="26">
        <v>148</v>
      </c>
      <c r="E246" s="26">
        <v>148</v>
      </c>
      <c r="F246" s="27">
        <v>2.645</v>
      </c>
      <c r="G246" s="27">
        <v>2.645</v>
      </c>
      <c r="H246" s="26" t="s">
        <v>25</v>
      </c>
      <c r="I246" s="28">
        <v>5.0999999999999997E-2</v>
      </c>
      <c r="J246" s="26"/>
    </row>
    <row r="247" spans="1:10" x14ac:dyDescent="0.2">
      <c r="A247" s="25">
        <v>3</v>
      </c>
      <c r="B247" s="26" t="s">
        <v>336</v>
      </c>
      <c r="C247" s="26" t="s">
        <v>271</v>
      </c>
      <c r="D247" s="26">
        <v>400</v>
      </c>
      <c r="E247" s="26">
        <v>1200</v>
      </c>
      <c r="F247" s="27">
        <v>13.061999999999999</v>
      </c>
      <c r="G247" s="27">
        <v>39.186999999999998</v>
      </c>
      <c r="H247" s="26" t="s">
        <v>22</v>
      </c>
      <c r="I247" s="28">
        <v>0.68700000000000006</v>
      </c>
      <c r="J247" s="26"/>
    </row>
    <row r="248" spans="1:10" x14ac:dyDescent="0.2">
      <c r="A248" s="25">
        <v>1</v>
      </c>
      <c r="B248" s="26" t="s">
        <v>337</v>
      </c>
      <c r="C248" s="26" t="s">
        <v>271</v>
      </c>
      <c r="D248" s="26">
        <v>400</v>
      </c>
      <c r="E248" s="26">
        <v>400</v>
      </c>
      <c r="F248" s="27">
        <v>13.061999999999999</v>
      </c>
      <c r="G248" s="27">
        <v>13.061999999999999</v>
      </c>
      <c r="H248" s="26" t="s">
        <v>22</v>
      </c>
      <c r="I248" s="28">
        <v>0.22900000000000001</v>
      </c>
      <c r="J248" s="26"/>
    </row>
    <row r="249" spans="1:10" x14ac:dyDescent="0.2">
      <c r="A249" s="25">
        <v>2</v>
      </c>
      <c r="B249" s="26" t="s">
        <v>338</v>
      </c>
      <c r="C249" s="26" t="s">
        <v>339</v>
      </c>
      <c r="D249" s="26">
        <v>200</v>
      </c>
      <c r="E249" s="26">
        <v>400</v>
      </c>
      <c r="F249" s="27">
        <v>2.7029999999999998</v>
      </c>
      <c r="G249" s="27">
        <v>5.4059999999999997</v>
      </c>
      <c r="H249" s="26" t="s">
        <v>25</v>
      </c>
      <c r="I249" s="28">
        <v>0.152</v>
      </c>
      <c r="J249" s="26"/>
    </row>
    <row r="250" spans="1:10" x14ac:dyDescent="0.2">
      <c r="A250" s="25">
        <v>1</v>
      </c>
      <c r="B250" s="26" t="s">
        <v>340</v>
      </c>
      <c r="C250" s="26" t="s">
        <v>341</v>
      </c>
      <c r="D250" s="26">
        <v>200</v>
      </c>
      <c r="E250" s="26">
        <v>200</v>
      </c>
      <c r="F250" s="27">
        <v>2.0099999999999998</v>
      </c>
      <c r="G250" s="27">
        <v>2.0099999999999998</v>
      </c>
      <c r="H250" s="26" t="s">
        <v>25</v>
      </c>
      <c r="I250" s="28">
        <v>5.7000000000000002E-2</v>
      </c>
      <c r="J250" s="26"/>
    </row>
    <row r="251" spans="1:10" x14ac:dyDescent="0.2">
      <c r="A251" s="25">
        <v>3</v>
      </c>
      <c r="B251" s="26" t="s">
        <v>342</v>
      </c>
      <c r="C251" s="26" t="s">
        <v>343</v>
      </c>
      <c r="D251" s="26">
        <v>140</v>
      </c>
      <c r="E251" s="26">
        <v>420</v>
      </c>
      <c r="F251" s="27">
        <v>2.0750000000000002</v>
      </c>
      <c r="G251" s="27">
        <v>6.2249999999999996</v>
      </c>
      <c r="H251" s="26" t="s">
        <v>25</v>
      </c>
      <c r="I251" s="28">
        <v>0.124</v>
      </c>
      <c r="J251" s="26"/>
    </row>
    <row r="252" spans="1:10" x14ac:dyDescent="0.2">
      <c r="A252" s="25">
        <v>1</v>
      </c>
      <c r="B252" s="26" t="s">
        <v>344</v>
      </c>
      <c r="C252" s="26" t="s">
        <v>281</v>
      </c>
      <c r="D252" s="26">
        <v>180</v>
      </c>
      <c r="E252" s="26">
        <v>180</v>
      </c>
      <c r="F252" s="27">
        <v>3.165</v>
      </c>
      <c r="G252" s="27">
        <v>3.165</v>
      </c>
      <c r="H252" s="26" t="s">
        <v>25</v>
      </c>
      <c r="I252" s="28">
        <v>6.0999999999999999E-2</v>
      </c>
      <c r="J252" s="26"/>
    </row>
    <row r="253" spans="1:10" x14ac:dyDescent="0.2">
      <c r="A253" s="25">
        <v>1</v>
      </c>
      <c r="B253" s="26" t="s">
        <v>345</v>
      </c>
      <c r="C253" s="26" t="s">
        <v>346</v>
      </c>
      <c r="D253" s="26">
        <v>260</v>
      </c>
      <c r="E253" s="26">
        <v>260</v>
      </c>
      <c r="F253" s="27">
        <v>6.5309999999999997</v>
      </c>
      <c r="G253" s="27">
        <v>6.5309999999999997</v>
      </c>
      <c r="H253" s="26" t="s">
        <v>25</v>
      </c>
      <c r="I253" s="28">
        <v>0.11899999999999999</v>
      </c>
      <c r="J253" s="26" t="s">
        <v>102</v>
      </c>
    </row>
    <row r="254" spans="1:10" x14ac:dyDescent="0.2">
      <c r="A254" s="25">
        <v>5</v>
      </c>
      <c r="B254" s="26" t="s">
        <v>347</v>
      </c>
      <c r="C254" s="26" t="s">
        <v>321</v>
      </c>
      <c r="D254" s="26">
        <v>140</v>
      </c>
      <c r="E254" s="26">
        <v>700</v>
      </c>
      <c r="F254" s="27">
        <v>2.11</v>
      </c>
      <c r="G254" s="27">
        <v>10.551</v>
      </c>
      <c r="H254" s="26" t="s">
        <v>25</v>
      </c>
      <c r="I254" s="28">
        <v>0.21</v>
      </c>
      <c r="J254" s="26"/>
    </row>
    <row r="255" spans="1:10" x14ac:dyDescent="0.2">
      <c r="A255" s="25">
        <v>3</v>
      </c>
      <c r="B255" s="26" t="s">
        <v>348</v>
      </c>
      <c r="C255" s="26" t="s">
        <v>277</v>
      </c>
      <c r="D255" s="26">
        <v>140</v>
      </c>
      <c r="E255" s="26">
        <v>420</v>
      </c>
      <c r="F255" s="27">
        <v>2.286</v>
      </c>
      <c r="G255" s="27">
        <v>6.8579999999999997</v>
      </c>
      <c r="H255" s="26" t="s">
        <v>25</v>
      </c>
      <c r="I255" s="28">
        <v>0.13500000000000001</v>
      </c>
      <c r="J255" s="26"/>
    </row>
    <row r="256" spans="1:10" x14ac:dyDescent="0.2">
      <c r="A256" s="25">
        <v>1</v>
      </c>
      <c r="B256" s="26" t="s">
        <v>349</v>
      </c>
      <c r="C256" s="26" t="s">
        <v>281</v>
      </c>
      <c r="D256" s="26">
        <v>140</v>
      </c>
      <c r="E256" s="26">
        <v>140</v>
      </c>
      <c r="F256" s="27">
        <v>2.4620000000000002</v>
      </c>
      <c r="G256" s="27">
        <v>2.4620000000000002</v>
      </c>
      <c r="H256" s="26" t="s">
        <v>25</v>
      </c>
      <c r="I256" s="28">
        <v>4.8000000000000001E-2</v>
      </c>
      <c r="J256" s="26"/>
    </row>
    <row r="257" spans="1:10" x14ac:dyDescent="0.2">
      <c r="A257" s="25">
        <v>1</v>
      </c>
      <c r="B257" s="26" t="s">
        <v>350</v>
      </c>
      <c r="C257" s="26" t="s">
        <v>277</v>
      </c>
      <c r="D257" s="26">
        <v>140</v>
      </c>
      <c r="E257" s="26">
        <v>140</v>
      </c>
      <c r="F257" s="27">
        <v>2.286</v>
      </c>
      <c r="G257" s="27">
        <v>2.286</v>
      </c>
      <c r="H257" s="26" t="s">
        <v>25</v>
      </c>
      <c r="I257" s="28">
        <v>4.4999999999999998E-2</v>
      </c>
      <c r="J257" s="26"/>
    </row>
    <row r="258" spans="1:10" x14ac:dyDescent="0.2">
      <c r="A258" s="25">
        <v>5</v>
      </c>
      <c r="B258" s="26" t="s">
        <v>351</v>
      </c>
      <c r="C258" s="26" t="s">
        <v>352</v>
      </c>
      <c r="D258" s="26">
        <v>140</v>
      </c>
      <c r="E258" s="26">
        <v>700</v>
      </c>
      <c r="F258" s="27">
        <v>1.7230000000000001</v>
      </c>
      <c r="G258" s="27">
        <v>8.6159999999999997</v>
      </c>
      <c r="H258" s="26" t="s">
        <v>25</v>
      </c>
      <c r="I258" s="28">
        <v>0.17499999999999999</v>
      </c>
      <c r="J258" s="26"/>
    </row>
    <row r="259" spans="1:10" x14ac:dyDescent="0.2">
      <c r="A259" s="25">
        <v>3</v>
      </c>
      <c r="B259" s="26" t="s">
        <v>353</v>
      </c>
      <c r="C259" s="26" t="s">
        <v>354</v>
      </c>
      <c r="D259" s="26">
        <v>140</v>
      </c>
      <c r="E259" s="26">
        <v>420</v>
      </c>
      <c r="F259" s="27">
        <v>1.9339999999999999</v>
      </c>
      <c r="G259" s="27">
        <v>5.8029999999999999</v>
      </c>
      <c r="H259" s="26" t="s">
        <v>25</v>
      </c>
      <c r="I259" s="28">
        <v>0.11600000000000001</v>
      </c>
      <c r="J259" s="26"/>
    </row>
    <row r="260" spans="1:10" x14ac:dyDescent="0.2">
      <c r="A260" s="25">
        <v>3</v>
      </c>
      <c r="B260" s="26" t="s">
        <v>355</v>
      </c>
      <c r="C260" s="26" t="s">
        <v>354</v>
      </c>
      <c r="D260" s="26">
        <v>140</v>
      </c>
      <c r="E260" s="26">
        <v>420</v>
      </c>
      <c r="F260" s="27">
        <v>1.9339999999999999</v>
      </c>
      <c r="G260" s="27">
        <v>5.8029999999999999</v>
      </c>
      <c r="H260" s="26" t="s">
        <v>25</v>
      </c>
      <c r="I260" s="28">
        <v>0.11600000000000001</v>
      </c>
      <c r="J260" s="26"/>
    </row>
    <row r="261" spans="1:10" x14ac:dyDescent="0.2">
      <c r="A261" s="25">
        <v>1</v>
      </c>
      <c r="B261" s="26" t="s">
        <v>356</v>
      </c>
      <c r="C261" s="26" t="s">
        <v>354</v>
      </c>
      <c r="D261" s="26">
        <v>140</v>
      </c>
      <c r="E261" s="26">
        <v>140</v>
      </c>
      <c r="F261" s="27">
        <v>1.9339999999999999</v>
      </c>
      <c r="G261" s="27">
        <v>1.9339999999999999</v>
      </c>
      <c r="H261" s="26" t="s">
        <v>25</v>
      </c>
      <c r="I261" s="28">
        <v>3.9E-2</v>
      </c>
      <c r="J261" s="26"/>
    </row>
    <row r="262" spans="1:10" x14ac:dyDescent="0.2">
      <c r="A262" s="25">
        <v>1</v>
      </c>
      <c r="B262" s="26" t="s">
        <v>357</v>
      </c>
      <c r="C262" s="26" t="s">
        <v>354</v>
      </c>
      <c r="D262" s="26">
        <v>140</v>
      </c>
      <c r="E262" s="26">
        <v>140</v>
      </c>
      <c r="F262" s="27">
        <v>1.9339999999999999</v>
      </c>
      <c r="G262" s="27">
        <v>1.9339999999999999</v>
      </c>
      <c r="H262" s="26" t="s">
        <v>25</v>
      </c>
      <c r="I262" s="28">
        <v>3.9E-2</v>
      </c>
      <c r="J262" s="26"/>
    </row>
    <row r="263" spans="1:10" x14ac:dyDescent="0.2">
      <c r="A263" s="25">
        <v>2</v>
      </c>
      <c r="B263" s="26" t="s">
        <v>358</v>
      </c>
      <c r="C263" s="26" t="s">
        <v>359</v>
      </c>
      <c r="D263" s="26">
        <v>320</v>
      </c>
      <c r="E263" s="26">
        <v>640</v>
      </c>
      <c r="F263" s="27">
        <v>7.31</v>
      </c>
      <c r="G263" s="27">
        <v>14.62</v>
      </c>
      <c r="H263" s="26" t="s">
        <v>25</v>
      </c>
      <c r="I263" s="28">
        <v>0.33600000000000002</v>
      </c>
      <c r="J263" s="26"/>
    </row>
    <row r="264" spans="1:10" x14ac:dyDescent="0.2">
      <c r="A264" s="25">
        <v>4</v>
      </c>
      <c r="B264" s="26" t="s">
        <v>360</v>
      </c>
      <c r="C264" s="26" t="s">
        <v>361</v>
      </c>
      <c r="D264" s="26">
        <v>199</v>
      </c>
      <c r="E264" s="26">
        <v>794</v>
      </c>
      <c r="F264" s="27">
        <v>0.80600000000000005</v>
      </c>
      <c r="G264" s="27">
        <v>3.2250000000000001</v>
      </c>
      <c r="H264" s="26" t="s">
        <v>25</v>
      </c>
      <c r="I264" s="28">
        <v>0.11799999999999999</v>
      </c>
      <c r="J264" s="26"/>
    </row>
    <row r="265" spans="1:10" x14ac:dyDescent="0.2">
      <c r="A265" s="25">
        <v>4</v>
      </c>
      <c r="B265" s="26" t="s">
        <v>362</v>
      </c>
      <c r="C265" s="26" t="s">
        <v>363</v>
      </c>
      <c r="D265" s="26">
        <v>205</v>
      </c>
      <c r="E265" s="26">
        <v>820</v>
      </c>
      <c r="F265" s="27">
        <v>1.06</v>
      </c>
      <c r="G265" s="27">
        <v>4.2409999999999997</v>
      </c>
      <c r="H265" s="26" t="s">
        <v>25</v>
      </c>
      <c r="I265" s="28">
        <v>0.152</v>
      </c>
      <c r="J265" s="26"/>
    </row>
    <row r="266" spans="1:10" x14ac:dyDescent="0.2">
      <c r="A266" s="25">
        <v>1</v>
      </c>
      <c r="B266" s="26" t="s">
        <v>364</v>
      </c>
      <c r="C266" s="26" t="s">
        <v>359</v>
      </c>
      <c r="D266" s="26">
        <v>320</v>
      </c>
      <c r="E266" s="26">
        <v>320</v>
      </c>
      <c r="F266" s="27">
        <v>7.1970000000000001</v>
      </c>
      <c r="G266" s="27">
        <v>7.1970000000000001</v>
      </c>
      <c r="H266" s="26" t="s">
        <v>25</v>
      </c>
      <c r="I266" s="28">
        <v>0.16600000000000001</v>
      </c>
      <c r="J266" s="26"/>
    </row>
    <row r="267" spans="1:10" x14ac:dyDescent="0.2">
      <c r="A267" s="25">
        <v>1</v>
      </c>
      <c r="B267" s="26" t="s">
        <v>365</v>
      </c>
      <c r="C267" s="26" t="s">
        <v>359</v>
      </c>
      <c r="D267" s="26">
        <v>320</v>
      </c>
      <c r="E267" s="26">
        <v>320</v>
      </c>
      <c r="F267" s="27">
        <v>7.1970000000000001</v>
      </c>
      <c r="G267" s="27">
        <v>7.1970000000000001</v>
      </c>
      <c r="H267" s="26" t="s">
        <v>25</v>
      </c>
      <c r="I267" s="28">
        <v>0.16600000000000001</v>
      </c>
      <c r="J267" s="26"/>
    </row>
    <row r="268" spans="1:10" x14ac:dyDescent="0.2">
      <c r="A268" s="25">
        <v>4</v>
      </c>
      <c r="B268" s="26" t="s">
        <v>366</v>
      </c>
      <c r="C268" s="26" t="s">
        <v>279</v>
      </c>
      <c r="D268" s="26">
        <v>140</v>
      </c>
      <c r="E268" s="26">
        <v>560</v>
      </c>
      <c r="F268" s="27">
        <v>2.1629999999999998</v>
      </c>
      <c r="G268" s="27">
        <v>8.6509999999999998</v>
      </c>
      <c r="H268" s="26" t="s">
        <v>25</v>
      </c>
      <c r="I268" s="28">
        <v>0.17100000000000001</v>
      </c>
      <c r="J268" s="26"/>
    </row>
    <row r="269" spans="1:10" x14ac:dyDescent="0.2">
      <c r="A269" s="25">
        <v>1</v>
      </c>
      <c r="B269" s="26" t="s">
        <v>367</v>
      </c>
      <c r="C269" s="26" t="s">
        <v>281</v>
      </c>
      <c r="D269" s="26">
        <v>180</v>
      </c>
      <c r="E269" s="26">
        <v>180</v>
      </c>
      <c r="F269" s="27">
        <v>3.1669999999999998</v>
      </c>
      <c r="G269" s="27">
        <v>3.1669999999999998</v>
      </c>
      <c r="H269" s="26" t="s">
        <v>25</v>
      </c>
      <c r="I269" s="28">
        <v>6.0999999999999999E-2</v>
      </c>
      <c r="J269" s="26"/>
    </row>
    <row r="270" spans="1:10" x14ac:dyDescent="0.2">
      <c r="A270" s="25">
        <v>3</v>
      </c>
      <c r="B270" s="26" t="s">
        <v>368</v>
      </c>
      <c r="C270" s="26" t="s">
        <v>369</v>
      </c>
      <c r="D270" s="26">
        <v>200</v>
      </c>
      <c r="E270" s="26">
        <v>600</v>
      </c>
      <c r="F270" s="27">
        <v>4.5220000000000002</v>
      </c>
      <c r="G270" s="27">
        <v>13.565</v>
      </c>
      <c r="H270" s="26" t="s">
        <v>25</v>
      </c>
      <c r="I270" s="28">
        <v>0.252</v>
      </c>
      <c r="J270" s="26"/>
    </row>
    <row r="271" spans="1:10" x14ac:dyDescent="0.2">
      <c r="A271" s="25">
        <v>2</v>
      </c>
      <c r="B271" s="26" t="s">
        <v>370</v>
      </c>
      <c r="C271" s="26" t="s">
        <v>371</v>
      </c>
      <c r="D271" s="26">
        <v>4622</v>
      </c>
      <c r="E271" s="26">
        <v>9244</v>
      </c>
      <c r="F271" s="27">
        <v>10.159000000000001</v>
      </c>
      <c r="G271" s="27">
        <v>20.318000000000001</v>
      </c>
      <c r="H271" s="26" t="s">
        <v>25</v>
      </c>
      <c r="I271" s="28">
        <v>1.369</v>
      </c>
      <c r="J271" s="26"/>
    </row>
    <row r="272" spans="1:10" x14ac:dyDescent="0.2">
      <c r="A272" s="25">
        <v>1</v>
      </c>
      <c r="B272" s="26" t="s">
        <v>372</v>
      </c>
      <c r="C272" s="26" t="s">
        <v>371</v>
      </c>
      <c r="D272" s="26">
        <v>4627</v>
      </c>
      <c r="E272" s="26">
        <v>4627</v>
      </c>
      <c r="F272" s="27">
        <v>10.17</v>
      </c>
      <c r="G272" s="27">
        <v>10.17</v>
      </c>
      <c r="H272" s="26" t="s">
        <v>25</v>
      </c>
      <c r="I272" s="28">
        <v>0.68500000000000005</v>
      </c>
      <c r="J272" s="26"/>
    </row>
    <row r="273" spans="1:11" x14ac:dyDescent="0.2">
      <c r="A273" s="25">
        <v>1</v>
      </c>
      <c r="B273" s="26" t="s">
        <v>373</v>
      </c>
      <c r="C273" s="26" t="s">
        <v>371</v>
      </c>
      <c r="D273" s="26">
        <v>2650</v>
      </c>
      <c r="E273" s="26">
        <v>2650</v>
      </c>
      <c r="F273" s="27">
        <v>5.8250000000000002</v>
      </c>
      <c r="G273" s="27">
        <v>5.8250000000000002</v>
      </c>
      <c r="H273" s="26" t="s">
        <v>25</v>
      </c>
      <c r="I273" s="28">
        <v>0.39300000000000002</v>
      </c>
      <c r="J273" s="26"/>
    </row>
    <row r="274" spans="1:11" x14ac:dyDescent="0.2">
      <c r="A274" s="25">
        <v>1</v>
      </c>
      <c r="B274" s="26" t="s">
        <v>374</v>
      </c>
      <c r="C274" s="26" t="s">
        <v>371</v>
      </c>
      <c r="D274" s="26">
        <v>4602</v>
      </c>
      <c r="E274" s="26">
        <v>4602</v>
      </c>
      <c r="F274" s="27">
        <v>10.115</v>
      </c>
      <c r="G274" s="27">
        <v>10.115</v>
      </c>
      <c r="H274" s="26" t="s">
        <v>25</v>
      </c>
      <c r="I274" s="28">
        <v>0.68200000000000005</v>
      </c>
      <c r="J274" s="26"/>
    </row>
    <row r="275" spans="1:11" x14ac:dyDescent="0.2">
      <c r="A275" s="25">
        <v>1</v>
      </c>
      <c r="B275" s="26" t="s">
        <v>375</v>
      </c>
      <c r="C275" s="26" t="s">
        <v>371</v>
      </c>
      <c r="D275" s="26">
        <v>2642</v>
      </c>
      <c r="E275" s="26">
        <v>2642</v>
      </c>
      <c r="F275" s="27">
        <v>5.8070000000000004</v>
      </c>
      <c r="G275" s="27">
        <v>5.8070000000000004</v>
      </c>
      <c r="H275" s="26" t="s">
        <v>25</v>
      </c>
      <c r="I275" s="28">
        <v>0.39200000000000002</v>
      </c>
      <c r="J275" s="26"/>
    </row>
    <row r="276" spans="1:11" x14ac:dyDescent="0.2">
      <c r="A276" s="25">
        <v>2</v>
      </c>
      <c r="B276" s="26" t="s">
        <v>376</v>
      </c>
      <c r="C276" s="26" t="s">
        <v>371</v>
      </c>
      <c r="D276" s="26">
        <v>2633</v>
      </c>
      <c r="E276" s="26">
        <v>5266</v>
      </c>
      <c r="F276" s="27">
        <v>5.7869999999999999</v>
      </c>
      <c r="G276" s="27">
        <v>11.574999999999999</v>
      </c>
      <c r="H276" s="26" t="s">
        <v>25</v>
      </c>
      <c r="I276" s="28">
        <v>0.78</v>
      </c>
      <c r="J276" s="26"/>
    </row>
    <row r="277" spans="1:11" x14ac:dyDescent="0.2">
      <c r="A277" s="25">
        <v>1</v>
      </c>
      <c r="B277" s="26" t="s">
        <v>377</v>
      </c>
      <c r="C277" s="26" t="s">
        <v>378</v>
      </c>
      <c r="D277" s="26">
        <v>4622</v>
      </c>
      <c r="E277" s="26">
        <v>4622</v>
      </c>
      <c r="F277" s="27">
        <v>7.2569999999999997</v>
      </c>
      <c r="G277" s="27">
        <v>7.2569999999999997</v>
      </c>
      <c r="H277" s="26" t="s">
        <v>25</v>
      </c>
      <c r="I277" s="28">
        <v>0.5</v>
      </c>
      <c r="J277" s="26"/>
    </row>
    <row r="278" spans="1:11" x14ac:dyDescent="0.2">
      <c r="A278" s="25">
        <v>1</v>
      </c>
      <c r="B278" s="26" t="s">
        <v>379</v>
      </c>
      <c r="C278" s="26" t="s">
        <v>378</v>
      </c>
      <c r="D278" s="26">
        <v>4317</v>
      </c>
      <c r="E278" s="26">
        <v>4317</v>
      </c>
      <c r="F278" s="27">
        <v>6.7779999999999996</v>
      </c>
      <c r="G278" s="27">
        <v>6.7779999999999996</v>
      </c>
      <c r="H278" s="26" t="s">
        <v>25</v>
      </c>
      <c r="I278" s="28">
        <v>0.46700000000000003</v>
      </c>
      <c r="J278" s="26"/>
    </row>
    <row r="279" spans="1:11" x14ac:dyDescent="0.2">
      <c r="A279" s="25">
        <v>2</v>
      </c>
      <c r="B279" s="26" t="s">
        <v>380</v>
      </c>
      <c r="C279" s="26" t="s">
        <v>219</v>
      </c>
      <c r="D279" s="26">
        <v>140</v>
      </c>
      <c r="E279" s="26">
        <v>280</v>
      </c>
      <c r="F279" s="27">
        <v>1.5389999999999999</v>
      </c>
      <c r="G279" s="27">
        <v>3.077</v>
      </c>
      <c r="H279" s="26" t="s">
        <v>25</v>
      </c>
      <c r="I279" s="28">
        <v>0.09</v>
      </c>
      <c r="J279" s="26"/>
    </row>
    <row r="280" spans="1:11" x14ac:dyDescent="0.2">
      <c r="A280" s="47">
        <v>10</v>
      </c>
      <c r="B280" s="48" t="s">
        <v>381</v>
      </c>
      <c r="C280" s="48" t="s">
        <v>219</v>
      </c>
      <c r="D280" s="48">
        <v>260</v>
      </c>
      <c r="E280" s="48">
        <v>2600</v>
      </c>
      <c r="F280" s="49">
        <v>2.7869999999999999</v>
      </c>
      <c r="G280" s="49">
        <v>27.867000000000001</v>
      </c>
      <c r="H280" s="48" t="s">
        <v>25</v>
      </c>
      <c r="I280" s="50">
        <v>0.78600000000000003</v>
      </c>
      <c r="J280" s="48"/>
      <c r="K280" s="51"/>
    </row>
    <row r="281" spans="1:11" x14ac:dyDescent="0.2">
      <c r="A281" s="25">
        <v>134</v>
      </c>
      <c r="B281" s="26" t="s">
        <v>382</v>
      </c>
      <c r="C281" s="26" t="s">
        <v>383</v>
      </c>
      <c r="D281" s="26">
        <v>62</v>
      </c>
      <c r="E281" s="26">
        <v>8308</v>
      </c>
      <c r="F281" s="27">
        <v>0.11700000000000001</v>
      </c>
      <c r="G281" s="27">
        <v>15.662000000000001</v>
      </c>
      <c r="H281" s="26" t="s">
        <v>25</v>
      </c>
      <c r="I281" s="28">
        <v>0.83399999999999996</v>
      </c>
      <c r="J281" s="26"/>
    </row>
    <row r="282" spans="1:11" x14ac:dyDescent="0.2">
      <c r="A282" s="25">
        <v>6</v>
      </c>
      <c r="B282" s="26" t="s">
        <v>384</v>
      </c>
      <c r="C282" s="26" t="s">
        <v>385</v>
      </c>
      <c r="D282" s="26">
        <v>278</v>
      </c>
      <c r="E282" s="26">
        <v>1668</v>
      </c>
      <c r="F282" s="27">
        <v>3.0939999999999999</v>
      </c>
      <c r="G282" s="27">
        <v>18.562000000000001</v>
      </c>
      <c r="H282" s="26" t="s">
        <v>25</v>
      </c>
      <c r="I282" s="28">
        <v>0.52200000000000002</v>
      </c>
      <c r="J282" s="26"/>
    </row>
    <row r="283" spans="1:11" x14ac:dyDescent="0.2">
      <c r="A283" s="47">
        <v>14</v>
      </c>
      <c r="B283" s="48" t="s">
        <v>386</v>
      </c>
      <c r="C283" s="48" t="s">
        <v>387</v>
      </c>
      <c r="D283" s="48">
        <v>300</v>
      </c>
      <c r="E283" s="48">
        <v>4200</v>
      </c>
      <c r="F283" s="49">
        <v>1.554</v>
      </c>
      <c r="G283" s="49">
        <v>21.76</v>
      </c>
      <c r="H283" s="48" t="s">
        <v>22</v>
      </c>
      <c r="I283" s="50">
        <v>0.65500000000000003</v>
      </c>
      <c r="J283" s="48"/>
      <c r="K283" s="51"/>
    </row>
    <row r="284" spans="1:11" x14ac:dyDescent="0.2">
      <c r="A284" s="25">
        <v>7</v>
      </c>
      <c r="B284" s="26" t="s">
        <v>388</v>
      </c>
      <c r="C284" s="26" t="s">
        <v>389</v>
      </c>
      <c r="D284" s="26">
        <v>500</v>
      </c>
      <c r="E284" s="26">
        <v>3500</v>
      </c>
      <c r="F284" s="27">
        <v>49.061999999999998</v>
      </c>
      <c r="G284" s="27">
        <v>343.43700000000001</v>
      </c>
      <c r="H284" s="26" t="s">
        <v>22</v>
      </c>
      <c r="I284" s="28">
        <v>3.85</v>
      </c>
      <c r="J284" s="26"/>
    </row>
    <row r="285" spans="1:11" x14ac:dyDescent="0.2">
      <c r="A285" s="47">
        <v>6</v>
      </c>
      <c r="B285" s="48" t="s">
        <v>390</v>
      </c>
      <c r="C285" s="48" t="s">
        <v>391</v>
      </c>
      <c r="D285" s="48">
        <v>600</v>
      </c>
      <c r="E285" s="48">
        <v>3600</v>
      </c>
      <c r="F285" s="49">
        <v>90.432000000000002</v>
      </c>
      <c r="G285" s="49">
        <v>542.59199999999998</v>
      </c>
      <c r="H285" s="48" t="s">
        <v>25</v>
      </c>
      <c r="I285" s="50">
        <v>4.7809999999999997</v>
      </c>
      <c r="J285" s="48"/>
      <c r="K285" s="51"/>
    </row>
    <row r="286" spans="1:11" x14ac:dyDescent="0.2">
      <c r="A286" s="47">
        <v>12</v>
      </c>
      <c r="B286" s="48" t="s">
        <v>392</v>
      </c>
      <c r="C286" s="48" t="s">
        <v>393</v>
      </c>
      <c r="D286" s="48">
        <v>600</v>
      </c>
      <c r="E286" s="48">
        <v>7200</v>
      </c>
      <c r="F286" s="49">
        <v>10.393000000000001</v>
      </c>
      <c r="G286" s="49">
        <v>124.721</v>
      </c>
      <c r="H286" s="48" t="s">
        <v>25</v>
      </c>
      <c r="I286" s="50">
        <v>3.3639999999999999</v>
      </c>
      <c r="J286" s="48"/>
      <c r="K286" s="51"/>
    </row>
    <row r="287" spans="1:11" x14ac:dyDescent="0.2">
      <c r="A287" s="47">
        <v>5</v>
      </c>
      <c r="B287" s="48" t="s">
        <v>394</v>
      </c>
      <c r="C287" s="48" t="s">
        <v>395</v>
      </c>
      <c r="D287" s="48">
        <v>700</v>
      </c>
      <c r="E287" s="48">
        <v>3500</v>
      </c>
      <c r="F287" s="49">
        <v>138.47399999999999</v>
      </c>
      <c r="G287" s="49">
        <v>692.37</v>
      </c>
      <c r="H287" s="48" t="s">
        <v>22</v>
      </c>
      <c r="I287" s="50">
        <v>5.4039999999999999</v>
      </c>
      <c r="J287" s="48"/>
      <c r="K287" s="51"/>
    </row>
    <row r="288" spans="1:11" x14ac:dyDescent="0.2">
      <c r="A288" s="47">
        <v>10</v>
      </c>
      <c r="B288" s="48" t="s">
        <v>396</v>
      </c>
      <c r="C288" s="48" t="s">
        <v>393</v>
      </c>
      <c r="D288" s="48">
        <v>600</v>
      </c>
      <c r="E288" s="48">
        <v>6000</v>
      </c>
      <c r="F288" s="49">
        <v>10.393000000000001</v>
      </c>
      <c r="G288" s="49">
        <v>103.934</v>
      </c>
      <c r="H288" s="48" t="s">
        <v>22</v>
      </c>
      <c r="I288" s="50">
        <v>2.8039999999999998</v>
      </c>
      <c r="J288" s="48"/>
      <c r="K288" s="51"/>
    </row>
    <row r="289" spans="1:11" x14ac:dyDescent="0.2">
      <c r="A289" s="47">
        <v>44</v>
      </c>
      <c r="B289" s="48" t="s">
        <v>397</v>
      </c>
      <c r="C289" s="48" t="s">
        <v>398</v>
      </c>
      <c r="D289" s="48">
        <v>102</v>
      </c>
      <c r="E289" s="48">
        <v>4488</v>
      </c>
      <c r="F289" s="49">
        <v>0.53800000000000003</v>
      </c>
      <c r="G289" s="49">
        <v>23.681000000000001</v>
      </c>
      <c r="H289" s="48" t="s">
        <v>25</v>
      </c>
      <c r="I289" s="50">
        <v>0.88200000000000001</v>
      </c>
      <c r="J289" s="48"/>
      <c r="K289" s="51"/>
    </row>
    <row r="290" spans="1:11" x14ac:dyDescent="0.2">
      <c r="A290" s="47">
        <v>5</v>
      </c>
      <c r="B290" s="48" t="s">
        <v>399</v>
      </c>
      <c r="C290" s="48" t="s">
        <v>400</v>
      </c>
      <c r="D290" s="48">
        <v>680</v>
      </c>
      <c r="E290" s="48">
        <v>3400</v>
      </c>
      <c r="F290" s="49">
        <v>27.591000000000001</v>
      </c>
      <c r="G290" s="49">
        <v>137.95400000000001</v>
      </c>
      <c r="H290" s="48" t="s">
        <v>25</v>
      </c>
      <c r="I290" s="50">
        <v>2.3410000000000002</v>
      </c>
      <c r="J290" s="48"/>
      <c r="K290" s="51"/>
    </row>
    <row r="291" spans="1:11" x14ac:dyDescent="0.2">
      <c r="A291" s="47">
        <v>10</v>
      </c>
      <c r="B291" s="48" t="s">
        <v>401</v>
      </c>
      <c r="C291" s="48" t="s">
        <v>271</v>
      </c>
      <c r="D291" s="48">
        <v>336</v>
      </c>
      <c r="E291" s="48">
        <v>3363</v>
      </c>
      <c r="F291" s="49">
        <v>9.6739999999999995</v>
      </c>
      <c r="G291" s="49">
        <v>96.742999999999995</v>
      </c>
      <c r="H291" s="48" t="s">
        <v>25</v>
      </c>
      <c r="I291" s="50">
        <v>1.712</v>
      </c>
      <c r="J291" s="48"/>
      <c r="K291" s="51"/>
    </row>
    <row r="292" spans="1:11" x14ac:dyDescent="0.2">
      <c r="A292" s="47">
        <v>5</v>
      </c>
      <c r="B292" s="48" t="s">
        <v>402</v>
      </c>
      <c r="C292" s="48" t="s">
        <v>403</v>
      </c>
      <c r="D292" s="48">
        <v>200</v>
      </c>
      <c r="E292" s="48">
        <v>1000</v>
      </c>
      <c r="F292" s="49">
        <v>3.9249999999999998</v>
      </c>
      <c r="G292" s="49">
        <v>19.625</v>
      </c>
      <c r="H292" s="48" t="s">
        <v>25</v>
      </c>
      <c r="I292" s="50">
        <v>0.27500000000000002</v>
      </c>
      <c r="J292" s="48"/>
      <c r="K292" s="51"/>
    </row>
    <row r="293" spans="1:11" x14ac:dyDescent="0.2">
      <c r="A293" s="47">
        <v>10</v>
      </c>
      <c r="B293" s="48" t="s">
        <v>404</v>
      </c>
      <c r="C293" s="48" t="s">
        <v>405</v>
      </c>
      <c r="D293" s="48">
        <v>336</v>
      </c>
      <c r="E293" s="48">
        <v>3360</v>
      </c>
      <c r="F293" s="49">
        <v>7.93</v>
      </c>
      <c r="G293" s="49">
        <v>79.298000000000002</v>
      </c>
      <c r="H293" s="48" t="s">
        <v>25</v>
      </c>
      <c r="I293" s="50">
        <v>2.1419999999999999</v>
      </c>
      <c r="J293" s="48"/>
      <c r="K293" s="51"/>
    </row>
    <row r="294" spans="1:11" x14ac:dyDescent="0.2">
      <c r="A294" s="47">
        <v>10</v>
      </c>
      <c r="B294" s="48" t="s">
        <v>406</v>
      </c>
      <c r="C294" s="48" t="s">
        <v>196</v>
      </c>
      <c r="D294" s="48">
        <v>360</v>
      </c>
      <c r="E294" s="48">
        <v>3600</v>
      </c>
      <c r="F294" s="49">
        <v>7.2350000000000003</v>
      </c>
      <c r="G294" s="49">
        <v>72.349999999999994</v>
      </c>
      <c r="H294" s="48" t="s">
        <v>25</v>
      </c>
      <c r="I294" s="50">
        <v>1.3180000000000001</v>
      </c>
      <c r="J294" s="48"/>
      <c r="K294" s="51"/>
    </row>
    <row r="295" spans="1:11" x14ac:dyDescent="0.2">
      <c r="A295" s="25">
        <v>3</v>
      </c>
      <c r="B295" s="26" t="s">
        <v>407</v>
      </c>
      <c r="C295" s="26" t="s">
        <v>321</v>
      </c>
      <c r="D295" s="26">
        <v>260</v>
      </c>
      <c r="E295" s="26">
        <v>780</v>
      </c>
      <c r="F295" s="27">
        <v>0</v>
      </c>
      <c r="G295" s="27">
        <v>0</v>
      </c>
      <c r="H295" s="26" t="s">
        <v>408</v>
      </c>
      <c r="I295" s="28">
        <v>0.224</v>
      </c>
      <c r="J295" s="26" t="s">
        <v>102</v>
      </c>
    </row>
    <row r="296" spans="1:11" x14ac:dyDescent="0.2">
      <c r="A296" s="25">
        <v>3</v>
      </c>
      <c r="B296" s="26" t="s">
        <v>409</v>
      </c>
      <c r="C296" s="26" t="s">
        <v>321</v>
      </c>
      <c r="D296" s="26">
        <v>260</v>
      </c>
      <c r="E296" s="26">
        <v>780</v>
      </c>
      <c r="F296" s="27">
        <v>0</v>
      </c>
      <c r="G296" s="27">
        <v>0</v>
      </c>
      <c r="H296" s="26" t="s">
        <v>408</v>
      </c>
      <c r="I296" s="28">
        <v>0.224</v>
      </c>
      <c r="J296" s="26"/>
    </row>
    <row r="297" spans="1:11" x14ac:dyDescent="0.2">
      <c r="A297" s="47">
        <v>22</v>
      </c>
      <c r="B297" s="48" t="s">
        <v>410</v>
      </c>
      <c r="C297" s="48" t="s">
        <v>411</v>
      </c>
      <c r="D297" s="48">
        <v>116</v>
      </c>
      <c r="E297" s="48">
        <v>2552</v>
      </c>
      <c r="F297" s="49">
        <v>0.45900000000000002</v>
      </c>
      <c r="G297" s="49">
        <v>10.106</v>
      </c>
      <c r="H297" s="48" t="s">
        <v>25</v>
      </c>
      <c r="I297" s="50">
        <v>0.38200000000000001</v>
      </c>
      <c r="J297" s="48"/>
      <c r="K297" s="51"/>
    </row>
    <row r="298" spans="1:11" x14ac:dyDescent="0.2">
      <c r="A298" s="25">
        <v>2</v>
      </c>
      <c r="B298" s="26" t="s">
        <v>412</v>
      </c>
      <c r="C298" s="26" t="s">
        <v>413</v>
      </c>
      <c r="D298" s="26">
        <v>637</v>
      </c>
      <c r="E298" s="26">
        <v>1275</v>
      </c>
      <c r="F298" s="27">
        <v>13.007999999999999</v>
      </c>
      <c r="G298" s="27">
        <v>26.015999999999998</v>
      </c>
      <c r="H298" s="26" t="s">
        <v>25</v>
      </c>
      <c r="I298" s="28">
        <v>0.72299999999999998</v>
      </c>
      <c r="J298" s="26"/>
    </row>
    <row r="299" spans="1:11" x14ac:dyDescent="0.2">
      <c r="A299" s="47">
        <v>12</v>
      </c>
      <c r="B299" s="48" t="s">
        <v>414</v>
      </c>
      <c r="C299" s="48" t="s">
        <v>415</v>
      </c>
      <c r="D299" s="48">
        <v>336</v>
      </c>
      <c r="E299" s="48">
        <v>4035</v>
      </c>
      <c r="F299" s="49">
        <v>7.992</v>
      </c>
      <c r="G299" s="49">
        <v>95.903999999999996</v>
      </c>
      <c r="H299" s="48" t="s">
        <v>25</v>
      </c>
      <c r="I299" s="50">
        <v>1.7210000000000001</v>
      </c>
      <c r="J299" s="48"/>
      <c r="K299" s="51"/>
    </row>
    <row r="300" spans="1:11" x14ac:dyDescent="0.2">
      <c r="A300" s="47">
        <v>2</v>
      </c>
      <c r="B300" s="48" t="s">
        <v>416</v>
      </c>
      <c r="C300" s="48" t="s">
        <v>232</v>
      </c>
      <c r="D300" s="48">
        <v>316</v>
      </c>
      <c r="E300" s="48">
        <v>632</v>
      </c>
      <c r="F300" s="49">
        <v>5.0540000000000003</v>
      </c>
      <c r="G300" s="49">
        <v>10.106999999999999</v>
      </c>
      <c r="H300" s="48" t="s">
        <v>25</v>
      </c>
      <c r="I300" s="50">
        <v>0.23699999999999999</v>
      </c>
      <c r="J300" s="48"/>
      <c r="K300" s="51"/>
    </row>
    <row r="301" spans="1:11" x14ac:dyDescent="0.2">
      <c r="A301" s="47">
        <v>1</v>
      </c>
      <c r="B301" s="48" t="s">
        <v>417</v>
      </c>
      <c r="C301" s="48" t="s">
        <v>321</v>
      </c>
      <c r="D301" s="48">
        <v>270</v>
      </c>
      <c r="E301" s="48">
        <v>270</v>
      </c>
      <c r="F301" s="49">
        <v>4.069</v>
      </c>
      <c r="G301" s="49">
        <v>4.069</v>
      </c>
      <c r="H301" s="48" t="s">
        <v>25</v>
      </c>
      <c r="I301" s="50">
        <v>7.6999999999999999E-2</v>
      </c>
      <c r="J301" s="48"/>
      <c r="K301" s="51"/>
    </row>
    <row r="302" spans="1:11" x14ac:dyDescent="0.2">
      <c r="A302" s="47">
        <v>1</v>
      </c>
      <c r="B302" s="48" t="s">
        <v>418</v>
      </c>
      <c r="C302" s="48" t="s">
        <v>419</v>
      </c>
      <c r="D302" s="48">
        <v>316</v>
      </c>
      <c r="E302" s="48">
        <v>316</v>
      </c>
      <c r="F302" s="49">
        <v>6.5629999999999997</v>
      </c>
      <c r="G302" s="49">
        <v>6.5629999999999997</v>
      </c>
      <c r="H302" s="48" t="s">
        <v>25</v>
      </c>
      <c r="I302" s="50">
        <v>0.152</v>
      </c>
      <c r="J302" s="48"/>
      <c r="K302" s="51"/>
    </row>
    <row r="303" spans="1:11" x14ac:dyDescent="0.2">
      <c r="A303" s="47">
        <v>1</v>
      </c>
      <c r="B303" s="48" t="s">
        <v>420</v>
      </c>
      <c r="C303" s="48" t="s">
        <v>321</v>
      </c>
      <c r="D303" s="48">
        <v>290</v>
      </c>
      <c r="E303" s="48">
        <v>290</v>
      </c>
      <c r="F303" s="49">
        <v>4.3710000000000004</v>
      </c>
      <c r="G303" s="49">
        <v>4.3710000000000004</v>
      </c>
      <c r="H303" s="48" t="s">
        <v>25</v>
      </c>
      <c r="I303" s="50">
        <v>8.3000000000000004E-2</v>
      </c>
      <c r="J303" s="48"/>
      <c r="K303" s="51"/>
    </row>
    <row r="304" spans="1:11" x14ac:dyDescent="0.2">
      <c r="A304" s="47">
        <v>1</v>
      </c>
      <c r="B304" s="48" t="s">
        <v>421</v>
      </c>
      <c r="C304" s="48" t="s">
        <v>422</v>
      </c>
      <c r="D304" s="48">
        <v>316</v>
      </c>
      <c r="E304" s="48">
        <v>316</v>
      </c>
      <c r="F304" s="49">
        <v>7.1589999999999998</v>
      </c>
      <c r="G304" s="49">
        <v>7.1589999999999998</v>
      </c>
      <c r="H304" s="48" t="s">
        <v>25</v>
      </c>
      <c r="I304" s="50">
        <v>0.16500000000000001</v>
      </c>
      <c r="J304" s="48"/>
      <c r="K304" s="51"/>
    </row>
    <row r="305" spans="1:11" x14ac:dyDescent="0.2">
      <c r="A305" s="29"/>
      <c r="B305" s="29"/>
      <c r="C305" s="29"/>
      <c r="D305" s="29"/>
      <c r="E305" s="29"/>
      <c r="F305" s="30"/>
      <c r="G305" s="30"/>
      <c r="H305" s="29"/>
      <c r="I305" s="29"/>
      <c r="J305" s="31"/>
      <c r="K305" s="32"/>
    </row>
    <row r="306" spans="1:11" x14ac:dyDescent="0.2">
      <c r="A306" s="33" t="s">
        <v>423</v>
      </c>
      <c r="B306" s="34"/>
      <c r="C306" s="34"/>
      <c r="D306" s="34"/>
      <c r="E306" s="34"/>
      <c r="F306" s="35"/>
      <c r="G306" s="35"/>
      <c r="H306" s="34"/>
      <c r="I306" s="36"/>
      <c r="J306" s="37"/>
    </row>
    <row r="307" spans="1:11" x14ac:dyDescent="0.2">
      <c r="A307" s="17">
        <v>2368</v>
      </c>
      <c r="B307" s="17" t="s">
        <v>424</v>
      </c>
      <c r="D307" s="17"/>
      <c r="E307" s="17"/>
      <c r="F307" s="38"/>
      <c r="G307" s="17">
        <v>54933.1</v>
      </c>
      <c r="H307" s="38"/>
      <c r="I307" s="17">
        <v>2531.7800000000002</v>
      </c>
      <c r="J307"/>
    </row>
    <row r="308" spans="1:11" x14ac:dyDescent="0.2">
      <c r="A308" s="39"/>
      <c r="B308" s="29"/>
      <c r="C308" s="39"/>
      <c r="D308" s="39"/>
      <c r="E308" s="39"/>
      <c r="F308" s="40"/>
      <c r="G308" s="40"/>
      <c r="H308" s="39"/>
      <c r="I308" s="39"/>
      <c r="J308" s="41"/>
    </row>
    <row r="309" spans="1:11" x14ac:dyDescent="0.2">
      <c r="A309" s="42" t="s">
        <v>425</v>
      </c>
      <c r="B309" s="42"/>
      <c r="C309" s="42"/>
      <c r="D309" s="42"/>
      <c r="E309" s="42"/>
      <c r="F309" s="43"/>
      <c r="G309" s="44"/>
      <c r="H309" s="45"/>
    </row>
    <row r="310" spans="1:11" x14ac:dyDescent="0.2">
      <c r="A310" s="32"/>
      <c r="B310" s="32"/>
      <c r="C310" s="32"/>
      <c r="D310" s="32"/>
      <c r="E310" s="32"/>
      <c r="F310" s="46"/>
      <c r="G310" s="46"/>
      <c r="H310" s="32"/>
    </row>
    <row r="311" spans="1:11" x14ac:dyDescent="0.2">
      <c r="A311" s="32"/>
      <c r="H311" s="32"/>
    </row>
    <row r="312" spans="1:11" x14ac:dyDescent="0.2">
      <c r="A312" s="32"/>
      <c r="H312" s="32"/>
    </row>
    <row r="313" spans="1:11" x14ac:dyDescent="0.2">
      <c r="A313" s="32"/>
      <c r="B313" s="32"/>
      <c r="C313" s="32"/>
      <c r="D313" s="32"/>
      <c r="E313" s="32"/>
      <c r="F313" s="46"/>
      <c r="G313" s="46"/>
      <c r="H313" s="32"/>
    </row>
  </sheetData>
  <autoFilter ref="A17:K304" xr:uid="{00000000-0001-0000-0000-000000000000}"/>
  <mergeCells count="1">
    <mergeCell ref="A1:H1"/>
  </mergeCells>
  <hyperlinks>
    <hyperlink ref="B14" r:id="rId1" display="mailto:" xr:uid="{00000000-0004-0000-0000-000000000000}"/>
  </hyperlinks>
  <pageMargins left="0.39" right="0.39" top="0.59" bottom="0.59" header="0.47" footer="0.47"/>
  <pageSetup paperSize="9" scale="1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1F0E-AEDC-40C1-891C-80B66AE30192}">
  <dimension ref="A1:J136"/>
  <sheetViews>
    <sheetView workbookViewId="0">
      <selection activeCell="C134" sqref="C134"/>
    </sheetView>
  </sheetViews>
  <sheetFormatPr defaultRowHeight="12.75" x14ac:dyDescent="0.2"/>
  <cols>
    <col min="3" max="3" width="17.28515625" customWidth="1"/>
    <col min="4" max="4" width="18" customWidth="1"/>
    <col min="5" max="5" width="17.7109375" customWidth="1"/>
    <col min="6" max="6" width="12.5703125" customWidth="1"/>
    <col min="7" max="7" width="22.140625" customWidth="1"/>
    <col min="9" max="9" width="18" customWidth="1"/>
    <col min="10" max="10" width="36.7109375" customWidth="1"/>
  </cols>
  <sheetData>
    <row r="1" spans="1:10" x14ac:dyDescent="0.2">
      <c r="A1" s="21" t="s">
        <v>10</v>
      </c>
      <c r="B1" s="22" t="s">
        <v>11</v>
      </c>
      <c r="C1" s="22" t="s">
        <v>12</v>
      </c>
      <c r="D1" s="22" t="s">
        <v>13</v>
      </c>
      <c r="E1" s="22" t="s">
        <v>14</v>
      </c>
      <c r="F1" s="23" t="s">
        <v>15</v>
      </c>
      <c r="G1" s="23" t="s">
        <v>16</v>
      </c>
      <c r="H1" s="22" t="s">
        <v>17</v>
      </c>
      <c r="I1" s="24" t="s">
        <v>18</v>
      </c>
      <c r="J1" s="22" t="s">
        <v>19</v>
      </c>
    </row>
    <row r="2" spans="1:10" x14ac:dyDescent="0.2">
      <c r="A2" s="25">
        <v>1</v>
      </c>
      <c r="B2" s="26" t="s">
        <v>20</v>
      </c>
      <c r="C2" s="26" t="s">
        <v>21</v>
      </c>
      <c r="D2" s="26">
        <v>11540</v>
      </c>
      <c r="E2" s="26">
        <v>11540</v>
      </c>
      <c r="F2" s="27">
        <v>820.79300000000001</v>
      </c>
      <c r="G2" s="27">
        <v>820.79300000000001</v>
      </c>
      <c r="H2" s="26" t="s">
        <v>22</v>
      </c>
      <c r="I2" s="28">
        <v>7.9370000000000003</v>
      </c>
      <c r="J2" s="26"/>
    </row>
    <row r="3" spans="1:10" x14ac:dyDescent="0.2">
      <c r="A3" s="25">
        <v>28</v>
      </c>
      <c r="B3" s="26" t="s">
        <v>23</v>
      </c>
      <c r="C3" s="26" t="s">
        <v>24</v>
      </c>
      <c r="D3" s="26">
        <v>16000</v>
      </c>
      <c r="E3" s="26">
        <v>448000</v>
      </c>
      <c r="F3" s="27">
        <v>118.566</v>
      </c>
      <c r="G3" s="27">
        <v>3319.8589999999999</v>
      </c>
      <c r="H3" s="26" t="s">
        <v>25</v>
      </c>
      <c r="I3" s="28">
        <v>424.75700000000001</v>
      </c>
      <c r="J3" s="26"/>
    </row>
    <row r="4" spans="1:10" x14ac:dyDescent="0.2">
      <c r="A4" s="25">
        <v>5</v>
      </c>
      <c r="B4" s="26" t="s">
        <v>26</v>
      </c>
      <c r="C4" s="26" t="s">
        <v>27</v>
      </c>
      <c r="D4" s="26">
        <v>12093</v>
      </c>
      <c r="E4" s="26">
        <v>60465</v>
      </c>
      <c r="F4" s="27">
        <v>134.42099999999999</v>
      </c>
      <c r="G4" s="27">
        <v>672.10500000000002</v>
      </c>
      <c r="H4" s="26" t="s">
        <v>25</v>
      </c>
      <c r="I4" s="28">
        <v>57.456000000000003</v>
      </c>
      <c r="J4" s="26"/>
    </row>
    <row r="5" spans="1:10" x14ac:dyDescent="0.2">
      <c r="A5" s="25">
        <v>5</v>
      </c>
      <c r="B5" s="26" t="s">
        <v>28</v>
      </c>
      <c r="C5" s="26" t="s">
        <v>27</v>
      </c>
      <c r="D5" s="26">
        <v>9160</v>
      </c>
      <c r="E5" s="26">
        <v>45798</v>
      </c>
      <c r="F5" s="27">
        <v>101.815</v>
      </c>
      <c r="G5" s="27">
        <v>509.07600000000002</v>
      </c>
      <c r="H5" s="26" t="s">
        <v>25</v>
      </c>
      <c r="I5" s="28">
        <v>43.523000000000003</v>
      </c>
      <c r="J5" s="26"/>
    </row>
    <row r="6" spans="1:10" x14ac:dyDescent="0.2">
      <c r="A6" s="25">
        <v>5</v>
      </c>
      <c r="B6" s="26" t="s">
        <v>29</v>
      </c>
      <c r="C6" s="26" t="s">
        <v>30</v>
      </c>
      <c r="D6" s="26">
        <v>1050</v>
      </c>
      <c r="E6" s="26">
        <v>5251</v>
      </c>
      <c r="F6" s="27">
        <v>1.8029999999999999</v>
      </c>
      <c r="G6" s="27">
        <v>9.016</v>
      </c>
      <c r="H6" s="26" t="s">
        <v>25</v>
      </c>
      <c r="I6" s="28">
        <v>1.1719999999999999</v>
      </c>
      <c r="J6" s="26"/>
    </row>
    <row r="7" spans="1:10" x14ac:dyDescent="0.2">
      <c r="A7" s="25">
        <v>5</v>
      </c>
      <c r="B7" s="26" t="s">
        <v>31</v>
      </c>
      <c r="C7" s="26" t="s">
        <v>27</v>
      </c>
      <c r="D7" s="26">
        <v>11722</v>
      </c>
      <c r="E7" s="26">
        <v>58610</v>
      </c>
      <c r="F7" s="27">
        <v>130.297</v>
      </c>
      <c r="G7" s="27">
        <v>651.48500000000001</v>
      </c>
      <c r="H7" s="26" t="s">
        <v>25</v>
      </c>
      <c r="I7" s="28">
        <v>55.694000000000003</v>
      </c>
      <c r="J7" s="26"/>
    </row>
    <row r="8" spans="1:10" x14ac:dyDescent="0.2">
      <c r="A8" s="25">
        <v>5</v>
      </c>
      <c r="B8" s="26" t="s">
        <v>32</v>
      </c>
      <c r="C8" s="26" t="s">
        <v>33</v>
      </c>
      <c r="D8" s="26">
        <v>9080</v>
      </c>
      <c r="E8" s="26">
        <v>45398</v>
      </c>
      <c r="F8" s="27">
        <v>805.39800000000002</v>
      </c>
      <c r="G8" s="27">
        <v>4026.989</v>
      </c>
      <c r="H8" s="26" t="s">
        <v>22</v>
      </c>
      <c r="I8" s="28">
        <v>78.084000000000003</v>
      </c>
      <c r="J8" s="26"/>
    </row>
    <row r="9" spans="1:10" x14ac:dyDescent="0.2">
      <c r="A9" s="25">
        <v>2</v>
      </c>
      <c r="B9" s="26" t="s">
        <v>34</v>
      </c>
      <c r="C9" s="26" t="s">
        <v>35</v>
      </c>
      <c r="D9" s="26">
        <v>11590</v>
      </c>
      <c r="E9" s="26">
        <v>23180</v>
      </c>
      <c r="F9" s="27">
        <v>352.91699999999997</v>
      </c>
      <c r="G9" s="27">
        <v>705.83299999999997</v>
      </c>
      <c r="H9" s="26" t="s">
        <v>25</v>
      </c>
      <c r="I9" s="28">
        <v>21.001000000000001</v>
      </c>
      <c r="J9" s="26"/>
    </row>
    <row r="10" spans="1:10" x14ac:dyDescent="0.2">
      <c r="A10" s="25">
        <v>1</v>
      </c>
      <c r="B10" s="26" t="s">
        <v>36</v>
      </c>
      <c r="C10" s="26" t="s">
        <v>35</v>
      </c>
      <c r="D10" s="26">
        <v>11560</v>
      </c>
      <c r="E10" s="26">
        <v>11560</v>
      </c>
      <c r="F10" s="27">
        <v>351.99599999999998</v>
      </c>
      <c r="G10" s="27">
        <v>351.99599999999998</v>
      </c>
      <c r="H10" s="26" t="s">
        <v>25</v>
      </c>
      <c r="I10" s="28">
        <v>10.473000000000001</v>
      </c>
      <c r="J10" s="26"/>
    </row>
    <row r="11" spans="1:10" x14ac:dyDescent="0.2">
      <c r="A11" s="25">
        <v>1</v>
      </c>
      <c r="B11" s="26" t="s">
        <v>37</v>
      </c>
      <c r="C11" s="26" t="s">
        <v>35</v>
      </c>
      <c r="D11" s="26">
        <v>11750</v>
      </c>
      <c r="E11" s="26">
        <v>11750</v>
      </c>
      <c r="F11" s="27">
        <v>357.78899999999999</v>
      </c>
      <c r="G11" s="27">
        <v>357.78899999999999</v>
      </c>
      <c r="H11" s="26" t="s">
        <v>25</v>
      </c>
      <c r="I11" s="28">
        <v>10.646000000000001</v>
      </c>
      <c r="J11" s="26"/>
    </row>
    <row r="12" spans="1:10" x14ac:dyDescent="0.2">
      <c r="A12" s="25">
        <v>7</v>
      </c>
      <c r="B12" s="26" t="s">
        <v>38</v>
      </c>
      <c r="C12" s="26" t="s">
        <v>33</v>
      </c>
      <c r="D12" s="26">
        <v>7654</v>
      </c>
      <c r="E12" s="26">
        <v>53581</v>
      </c>
      <c r="F12" s="27">
        <v>678.98099999999999</v>
      </c>
      <c r="G12" s="27">
        <v>4752.8670000000002</v>
      </c>
      <c r="H12" s="26" t="s">
        <v>22</v>
      </c>
      <c r="I12" s="28">
        <v>92.159000000000006</v>
      </c>
      <c r="J12" s="26"/>
    </row>
    <row r="13" spans="1:10" x14ac:dyDescent="0.2">
      <c r="A13" s="25">
        <v>2</v>
      </c>
      <c r="B13" s="26" t="s">
        <v>39</v>
      </c>
      <c r="C13" s="26" t="s">
        <v>40</v>
      </c>
      <c r="D13" s="26">
        <v>4635</v>
      </c>
      <c r="E13" s="26">
        <v>9270</v>
      </c>
      <c r="F13" s="27">
        <v>114.242</v>
      </c>
      <c r="G13" s="27">
        <v>228.49</v>
      </c>
      <c r="H13" s="26" t="s">
        <v>25</v>
      </c>
      <c r="I13" s="28">
        <v>7.36</v>
      </c>
      <c r="J13" s="26"/>
    </row>
    <row r="14" spans="1:10" x14ac:dyDescent="0.2">
      <c r="A14" s="25">
        <v>1</v>
      </c>
      <c r="B14" s="26" t="s">
        <v>41</v>
      </c>
      <c r="C14" s="26" t="s">
        <v>42</v>
      </c>
      <c r="D14" s="26">
        <v>11958</v>
      </c>
      <c r="E14" s="26">
        <v>11958</v>
      </c>
      <c r="F14" s="27">
        <v>505.02199999999999</v>
      </c>
      <c r="G14" s="27">
        <v>505.02199999999999</v>
      </c>
      <c r="H14" s="26" t="s">
        <v>25</v>
      </c>
      <c r="I14" s="28">
        <v>13.632</v>
      </c>
      <c r="J14" s="26"/>
    </row>
    <row r="15" spans="1:10" x14ac:dyDescent="0.2">
      <c r="A15" s="25">
        <v>1</v>
      </c>
      <c r="B15" s="26" t="s">
        <v>43</v>
      </c>
      <c r="C15" s="26" t="s">
        <v>42</v>
      </c>
      <c r="D15" s="26">
        <v>4394</v>
      </c>
      <c r="E15" s="26">
        <v>4394</v>
      </c>
      <c r="F15" s="27">
        <v>185.58</v>
      </c>
      <c r="G15" s="27">
        <v>185.58</v>
      </c>
      <c r="H15" s="26" t="s">
        <v>25</v>
      </c>
      <c r="I15" s="28">
        <v>5.0090000000000003</v>
      </c>
      <c r="J15" s="26"/>
    </row>
    <row r="16" spans="1:10" x14ac:dyDescent="0.2">
      <c r="A16" s="25">
        <v>1</v>
      </c>
      <c r="B16" s="26" t="s">
        <v>44</v>
      </c>
      <c r="C16" s="26" t="s">
        <v>45</v>
      </c>
      <c r="D16" s="26">
        <v>11956</v>
      </c>
      <c r="E16" s="26">
        <v>11956</v>
      </c>
      <c r="F16" s="27">
        <v>430.79300000000001</v>
      </c>
      <c r="G16" s="27">
        <v>430.79300000000001</v>
      </c>
      <c r="H16" s="26" t="s">
        <v>25</v>
      </c>
      <c r="I16" s="28">
        <v>12.446</v>
      </c>
      <c r="J16" s="26"/>
    </row>
    <row r="17" spans="1:10" x14ac:dyDescent="0.2">
      <c r="A17" s="25">
        <v>1</v>
      </c>
      <c r="B17" s="26" t="s">
        <v>46</v>
      </c>
      <c r="C17" s="26" t="s">
        <v>47</v>
      </c>
      <c r="D17" s="26">
        <v>4681</v>
      </c>
      <c r="E17" s="26">
        <v>4681</v>
      </c>
      <c r="F17" s="27">
        <v>70.558999999999997</v>
      </c>
      <c r="G17" s="27">
        <v>70.558999999999997</v>
      </c>
      <c r="H17" s="26" t="s">
        <v>25</v>
      </c>
      <c r="I17" s="28">
        <v>2.294</v>
      </c>
      <c r="J17" s="26"/>
    </row>
    <row r="18" spans="1:10" x14ac:dyDescent="0.2">
      <c r="A18" s="25">
        <v>16</v>
      </c>
      <c r="B18" s="26" t="s">
        <v>48</v>
      </c>
      <c r="C18" s="26" t="s">
        <v>47</v>
      </c>
      <c r="D18" s="26">
        <v>5680</v>
      </c>
      <c r="E18" s="26">
        <v>90880</v>
      </c>
      <c r="F18" s="27">
        <v>85.608999999999995</v>
      </c>
      <c r="G18" s="27">
        <v>1369.742</v>
      </c>
      <c r="H18" s="26" t="s">
        <v>25</v>
      </c>
      <c r="I18" s="28">
        <v>44.530999999999999</v>
      </c>
      <c r="J18" s="26"/>
    </row>
    <row r="19" spans="1:10" x14ac:dyDescent="0.2">
      <c r="A19" s="25">
        <v>1</v>
      </c>
      <c r="B19" s="26" t="s">
        <v>49</v>
      </c>
      <c r="C19" s="26" t="s">
        <v>47</v>
      </c>
      <c r="D19" s="26">
        <v>3101</v>
      </c>
      <c r="E19" s="26">
        <v>3101</v>
      </c>
      <c r="F19" s="27">
        <v>46.738999999999997</v>
      </c>
      <c r="G19" s="27">
        <v>46.738999999999997</v>
      </c>
      <c r="H19" s="26" t="s">
        <v>25</v>
      </c>
      <c r="I19" s="28">
        <v>1.52</v>
      </c>
      <c r="J19" s="26"/>
    </row>
    <row r="20" spans="1:10" x14ac:dyDescent="0.2">
      <c r="A20" s="25">
        <v>20</v>
      </c>
      <c r="B20" s="26" t="s">
        <v>50</v>
      </c>
      <c r="C20" s="26" t="s">
        <v>47</v>
      </c>
      <c r="D20" s="26">
        <v>5650</v>
      </c>
      <c r="E20" s="26">
        <v>113000</v>
      </c>
      <c r="F20" s="27">
        <v>85.156999999999996</v>
      </c>
      <c r="G20" s="27">
        <v>1703.136</v>
      </c>
      <c r="H20" s="26" t="s">
        <v>25</v>
      </c>
      <c r="I20" s="28">
        <v>55.37</v>
      </c>
      <c r="J20" s="26"/>
    </row>
    <row r="21" spans="1:10" x14ac:dyDescent="0.2">
      <c r="A21" s="25">
        <v>1</v>
      </c>
      <c r="B21" s="26" t="s">
        <v>51</v>
      </c>
      <c r="C21" s="26" t="s">
        <v>47</v>
      </c>
      <c r="D21" s="26">
        <v>5216</v>
      </c>
      <c r="E21" s="26">
        <v>5216</v>
      </c>
      <c r="F21" s="27">
        <v>78.614000000000004</v>
      </c>
      <c r="G21" s="27">
        <v>78.614000000000004</v>
      </c>
      <c r="H21" s="26" t="s">
        <v>25</v>
      </c>
      <c r="I21" s="28">
        <v>2.556</v>
      </c>
      <c r="J21" s="26"/>
    </row>
    <row r="22" spans="1:10" x14ac:dyDescent="0.2">
      <c r="A22" s="25">
        <v>1</v>
      </c>
      <c r="B22" s="26" t="s">
        <v>52</v>
      </c>
      <c r="C22" s="26" t="s">
        <v>47</v>
      </c>
      <c r="D22" s="26">
        <v>5394</v>
      </c>
      <c r="E22" s="26">
        <v>5394</v>
      </c>
      <c r="F22" s="27">
        <v>81.299000000000007</v>
      </c>
      <c r="G22" s="27">
        <v>81.299000000000007</v>
      </c>
      <c r="H22" s="26" t="s">
        <v>25</v>
      </c>
      <c r="I22" s="28">
        <v>2.6429999999999998</v>
      </c>
      <c r="J22" s="26"/>
    </row>
    <row r="23" spans="1:10" x14ac:dyDescent="0.2">
      <c r="A23" s="25">
        <v>6</v>
      </c>
      <c r="B23" s="26" t="s">
        <v>53</v>
      </c>
      <c r="C23" s="26" t="s">
        <v>54</v>
      </c>
      <c r="D23" s="26">
        <v>9083</v>
      </c>
      <c r="E23" s="26">
        <v>54499</v>
      </c>
      <c r="F23" s="27">
        <v>547.601</v>
      </c>
      <c r="G23" s="27">
        <v>3285.6309999999999</v>
      </c>
      <c r="H23" s="26" t="s">
        <v>22</v>
      </c>
      <c r="I23" s="28">
        <v>74.664000000000001</v>
      </c>
      <c r="J23" s="26"/>
    </row>
    <row r="24" spans="1:10" x14ac:dyDescent="0.2">
      <c r="A24" s="25">
        <v>11</v>
      </c>
      <c r="B24" s="26" t="s">
        <v>55</v>
      </c>
      <c r="C24" s="26" t="s">
        <v>40</v>
      </c>
      <c r="D24" s="26">
        <v>1638</v>
      </c>
      <c r="E24" s="26">
        <v>18023</v>
      </c>
      <c r="F24" s="27">
        <v>40.387</v>
      </c>
      <c r="G24" s="27">
        <v>444.25200000000001</v>
      </c>
      <c r="H24" s="26" t="s">
        <v>25</v>
      </c>
      <c r="I24" s="28">
        <v>14.31</v>
      </c>
      <c r="J24" s="26"/>
    </row>
    <row r="25" spans="1:10" x14ac:dyDescent="0.2">
      <c r="A25" s="25">
        <v>1</v>
      </c>
      <c r="B25" s="26" t="s">
        <v>56</v>
      </c>
      <c r="C25" s="26" t="s">
        <v>47</v>
      </c>
      <c r="D25" s="26">
        <v>5216</v>
      </c>
      <c r="E25" s="26">
        <v>5216</v>
      </c>
      <c r="F25" s="27">
        <v>78.614000000000004</v>
      </c>
      <c r="G25" s="27">
        <v>78.614000000000004</v>
      </c>
      <c r="H25" s="26" t="s">
        <v>25</v>
      </c>
      <c r="I25" s="28">
        <v>2.556</v>
      </c>
      <c r="J25" s="26"/>
    </row>
    <row r="26" spans="1:10" x14ac:dyDescent="0.2">
      <c r="A26" s="25">
        <v>1</v>
      </c>
      <c r="B26" s="26" t="s">
        <v>57</v>
      </c>
      <c r="C26" s="26" t="s">
        <v>47</v>
      </c>
      <c r="D26" s="26">
        <v>4641</v>
      </c>
      <c r="E26" s="26">
        <v>4641</v>
      </c>
      <c r="F26" s="27">
        <v>69.956999999999994</v>
      </c>
      <c r="G26" s="27">
        <v>69.956999999999994</v>
      </c>
      <c r="H26" s="26" t="s">
        <v>25</v>
      </c>
      <c r="I26" s="28">
        <v>2.274</v>
      </c>
      <c r="J26" s="26"/>
    </row>
    <row r="27" spans="1:10" x14ac:dyDescent="0.2">
      <c r="A27" s="25">
        <v>1</v>
      </c>
      <c r="B27" s="26" t="s">
        <v>58</v>
      </c>
      <c r="C27" s="26" t="s">
        <v>47</v>
      </c>
      <c r="D27" s="26">
        <v>3061</v>
      </c>
      <c r="E27" s="26">
        <v>3061</v>
      </c>
      <c r="F27" s="27">
        <v>46.136000000000003</v>
      </c>
      <c r="G27" s="27">
        <v>46.136000000000003</v>
      </c>
      <c r="H27" s="26" t="s">
        <v>25</v>
      </c>
      <c r="I27" s="28">
        <v>1.5</v>
      </c>
      <c r="J27" s="26"/>
    </row>
    <row r="28" spans="1:10" x14ac:dyDescent="0.2">
      <c r="A28" s="25">
        <v>2</v>
      </c>
      <c r="B28" s="26" t="s">
        <v>59</v>
      </c>
      <c r="C28" s="26" t="s">
        <v>47</v>
      </c>
      <c r="D28" s="26">
        <v>4550</v>
      </c>
      <c r="E28" s="26">
        <v>9100</v>
      </c>
      <c r="F28" s="27">
        <v>68.578000000000003</v>
      </c>
      <c r="G28" s="27">
        <v>137.155</v>
      </c>
      <c r="H28" s="26" t="s">
        <v>25</v>
      </c>
      <c r="I28" s="28">
        <v>4.4589999999999996</v>
      </c>
      <c r="J28" s="26"/>
    </row>
    <row r="29" spans="1:10" x14ac:dyDescent="0.2">
      <c r="A29" s="25">
        <v>2</v>
      </c>
      <c r="B29" s="26" t="s">
        <v>60</v>
      </c>
      <c r="C29" s="26" t="s">
        <v>47</v>
      </c>
      <c r="D29" s="26">
        <v>4750</v>
      </c>
      <c r="E29" s="26">
        <v>9500</v>
      </c>
      <c r="F29" s="27">
        <v>71.591999999999999</v>
      </c>
      <c r="G29" s="27">
        <v>143.184</v>
      </c>
      <c r="H29" s="26" t="s">
        <v>25</v>
      </c>
      <c r="I29" s="28">
        <v>4.6550000000000002</v>
      </c>
      <c r="J29" s="26"/>
    </row>
    <row r="30" spans="1:10" x14ac:dyDescent="0.2">
      <c r="A30" s="25">
        <v>1</v>
      </c>
      <c r="B30" s="26" t="s">
        <v>61</v>
      </c>
      <c r="C30" s="26" t="s">
        <v>47</v>
      </c>
      <c r="D30" s="26">
        <v>1540</v>
      </c>
      <c r="E30" s="26">
        <v>1540</v>
      </c>
      <c r="F30" s="27">
        <v>23.210999999999999</v>
      </c>
      <c r="G30" s="27">
        <v>23.210999999999999</v>
      </c>
      <c r="H30" s="26" t="s">
        <v>25</v>
      </c>
      <c r="I30" s="28">
        <v>0.755</v>
      </c>
      <c r="J30" s="26"/>
    </row>
    <row r="31" spans="1:10" x14ac:dyDescent="0.2">
      <c r="A31" s="25">
        <v>1</v>
      </c>
      <c r="B31" s="26" t="s">
        <v>62</v>
      </c>
      <c r="C31" s="26" t="s">
        <v>47</v>
      </c>
      <c r="D31" s="26">
        <v>5189</v>
      </c>
      <c r="E31" s="26">
        <v>5189</v>
      </c>
      <c r="F31" s="27">
        <v>78.207999999999998</v>
      </c>
      <c r="G31" s="27">
        <v>78.207999999999998</v>
      </c>
      <c r="H31" s="26" t="s">
        <v>25</v>
      </c>
      <c r="I31" s="28">
        <v>2.5430000000000001</v>
      </c>
      <c r="J31" s="26"/>
    </row>
    <row r="32" spans="1:10" x14ac:dyDescent="0.2">
      <c r="A32" s="25">
        <v>1</v>
      </c>
      <c r="B32" s="26" t="s">
        <v>63</v>
      </c>
      <c r="C32" s="26" t="s">
        <v>47</v>
      </c>
      <c r="D32" s="26">
        <v>2700</v>
      </c>
      <c r="E32" s="26">
        <v>2700</v>
      </c>
      <c r="F32" s="27">
        <v>40.692</v>
      </c>
      <c r="G32" s="27">
        <v>40.692</v>
      </c>
      <c r="H32" s="26" t="s">
        <v>25</v>
      </c>
      <c r="I32" s="28">
        <v>1.323</v>
      </c>
      <c r="J32" s="26"/>
    </row>
    <row r="33" spans="1:10" x14ac:dyDescent="0.2">
      <c r="A33" s="25">
        <v>1</v>
      </c>
      <c r="B33" s="26" t="s">
        <v>64</v>
      </c>
      <c r="C33" s="26" t="s">
        <v>47</v>
      </c>
      <c r="D33" s="26">
        <v>2570</v>
      </c>
      <c r="E33" s="26">
        <v>2570</v>
      </c>
      <c r="F33" s="27">
        <v>38.731999999999999</v>
      </c>
      <c r="G33" s="27">
        <v>38.731999999999999</v>
      </c>
      <c r="H33" s="26" t="s">
        <v>25</v>
      </c>
      <c r="I33" s="28">
        <v>1.2589999999999999</v>
      </c>
      <c r="J33" s="26"/>
    </row>
    <row r="34" spans="1:10" x14ac:dyDescent="0.2">
      <c r="A34" s="25">
        <v>34</v>
      </c>
      <c r="B34" s="26" t="s">
        <v>65</v>
      </c>
      <c r="C34" s="26" t="s">
        <v>66</v>
      </c>
      <c r="D34" s="26">
        <v>320</v>
      </c>
      <c r="E34" s="26">
        <v>10880</v>
      </c>
      <c r="F34" s="27">
        <v>2.8639999999999999</v>
      </c>
      <c r="G34" s="27">
        <v>97.364999999999995</v>
      </c>
      <c r="H34" s="26" t="s">
        <v>25</v>
      </c>
      <c r="I34" s="28">
        <v>3.1659999999999999</v>
      </c>
      <c r="J34" s="26"/>
    </row>
    <row r="35" spans="1:10" x14ac:dyDescent="0.2">
      <c r="A35" s="25">
        <v>33</v>
      </c>
      <c r="B35" s="26" t="s">
        <v>67</v>
      </c>
      <c r="C35" s="26" t="s">
        <v>66</v>
      </c>
      <c r="D35" s="26">
        <v>320</v>
      </c>
      <c r="E35" s="26">
        <v>10560</v>
      </c>
      <c r="F35" s="27">
        <v>2.8639999999999999</v>
      </c>
      <c r="G35" s="27">
        <v>94.501000000000005</v>
      </c>
      <c r="H35" s="26" t="s">
        <v>25</v>
      </c>
      <c r="I35" s="28">
        <v>3.073</v>
      </c>
      <c r="J35" s="26"/>
    </row>
    <row r="36" spans="1:10" x14ac:dyDescent="0.2">
      <c r="A36" s="25">
        <v>2</v>
      </c>
      <c r="B36" s="26" t="s">
        <v>68</v>
      </c>
      <c r="C36" s="26" t="s">
        <v>69</v>
      </c>
      <c r="D36" s="26">
        <v>6180</v>
      </c>
      <c r="E36" s="26">
        <v>12359</v>
      </c>
      <c r="F36" s="27">
        <v>44.338000000000001</v>
      </c>
      <c r="G36" s="27">
        <v>88.676000000000002</v>
      </c>
      <c r="H36" s="26" t="s">
        <v>25</v>
      </c>
      <c r="I36" s="28">
        <v>3.8559999999999999</v>
      </c>
      <c r="J36" s="26"/>
    </row>
    <row r="37" spans="1:10" x14ac:dyDescent="0.2">
      <c r="A37" s="25">
        <v>70</v>
      </c>
      <c r="B37" s="26" t="s">
        <v>70</v>
      </c>
      <c r="C37" s="26" t="s">
        <v>69</v>
      </c>
      <c r="D37" s="26">
        <v>950</v>
      </c>
      <c r="E37" s="26">
        <v>66500</v>
      </c>
      <c r="F37" s="27">
        <v>6.8159999999999998</v>
      </c>
      <c r="G37" s="27">
        <v>477.12799999999999</v>
      </c>
      <c r="H37" s="26" t="s">
        <v>25</v>
      </c>
      <c r="I37" s="28">
        <v>20.748000000000001</v>
      </c>
      <c r="J37" s="26"/>
    </row>
    <row r="38" spans="1:10" x14ac:dyDescent="0.2">
      <c r="A38" s="25">
        <v>135</v>
      </c>
      <c r="B38" s="26" t="s">
        <v>71</v>
      </c>
      <c r="C38" s="26" t="s">
        <v>69</v>
      </c>
      <c r="D38" s="26">
        <v>790</v>
      </c>
      <c r="E38" s="26">
        <v>106650</v>
      </c>
      <c r="F38" s="27">
        <v>5.6680000000000001</v>
      </c>
      <c r="G38" s="27">
        <v>765.20299999999997</v>
      </c>
      <c r="H38" s="26" t="s">
        <v>25</v>
      </c>
      <c r="I38" s="28">
        <v>33.274999999999999</v>
      </c>
      <c r="J38" s="26"/>
    </row>
    <row r="39" spans="1:10" x14ac:dyDescent="0.2">
      <c r="A39" s="25">
        <v>2</v>
      </c>
      <c r="B39" s="26" t="s">
        <v>72</v>
      </c>
      <c r="C39" s="26" t="s">
        <v>69</v>
      </c>
      <c r="D39" s="26">
        <v>6270</v>
      </c>
      <c r="E39" s="26">
        <v>12539</v>
      </c>
      <c r="F39" s="27">
        <v>44.984000000000002</v>
      </c>
      <c r="G39" s="27">
        <v>89.966999999999999</v>
      </c>
      <c r="H39" s="26" t="s">
        <v>25</v>
      </c>
      <c r="I39" s="28">
        <v>3.9119999999999999</v>
      </c>
      <c r="J39" s="26"/>
    </row>
    <row r="40" spans="1:10" x14ac:dyDescent="0.2">
      <c r="A40" s="25">
        <v>44</v>
      </c>
      <c r="B40" s="26" t="s">
        <v>73</v>
      </c>
      <c r="C40" s="26" t="s">
        <v>69</v>
      </c>
      <c r="D40" s="26">
        <v>5840</v>
      </c>
      <c r="E40" s="26">
        <v>256960</v>
      </c>
      <c r="F40" s="27">
        <v>41.901000000000003</v>
      </c>
      <c r="G40" s="27">
        <v>1843.6610000000001</v>
      </c>
      <c r="H40" s="26" t="s">
        <v>25</v>
      </c>
      <c r="I40" s="28">
        <v>80.171000000000006</v>
      </c>
      <c r="J40" s="26"/>
    </row>
    <row r="41" spans="1:10" x14ac:dyDescent="0.2">
      <c r="A41" s="25">
        <v>2</v>
      </c>
      <c r="B41" s="26" t="s">
        <v>74</v>
      </c>
      <c r="C41" s="26" t="s">
        <v>69</v>
      </c>
      <c r="D41" s="26">
        <v>6411</v>
      </c>
      <c r="E41" s="26">
        <v>12822</v>
      </c>
      <c r="F41" s="27">
        <v>45.997999999999998</v>
      </c>
      <c r="G41" s="27">
        <v>91.995999999999995</v>
      </c>
      <c r="H41" s="26" t="s">
        <v>25</v>
      </c>
      <c r="I41" s="28">
        <v>4</v>
      </c>
      <c r="J41" s="26"/>
    </row>
    <row r="42" spans="1:10" x14ac:dyDescent="0.2">
      <c r="A42" s="25">
        <v>2</v>
      </c>
      <c r="B42" s="26" t="s">
        <v>75</v>
      </c>
      <c r="C42" s="26" t="s">
        <v>69</v>
      </c>
      <c r="D42" s="26">
        <v>5389</v>
      </c>
      <c r="E42" s="26">
        <v>10778</v>
      </c>
      <c r="F42" s="27">
        <v>38.665999999999997</v>
      </c>
      <c r="G42" s="27">
        <v>77.331999999999994</v>
      </c>
      <c r="H42" s="26" t="s">
        <v>25</v>
      </c>
      <c r="I42" s="28">
        <v>3.363</v>
      </c>
      <c r="J42" s="26"/>
    </row>
    <row r="43" spans="1:10" x14ac:dyDescent="0.2">
      <c r="A43" s="25">
        <v>2</v>
      </c>
      <c r="B43" s="26" t="s">
        <v>76</v>
      </c>
      <c r="C43" s="26" t="s">
        <v>69</v>
      </c>
      <c r="D43" s="26">
        <v>5270</v>
      </c>
      <c r="E43" s="26">
        <v>10540</v>
      </c>
      <c r="F43" s="27">
        <v>37.811999999999998</v>
      </c>
      <c r="G43" s="27">
        <v>75.623999999999995</v>
      </c>
      <c r="H43" s="26" t="s">
        <v>25</v>
      </c>
      <c r="I43" s="28">
        <v>3.2879999999999998</v>
      </c>
      <c r="J43" s="26"/>
    </row>
    <row r="44" spans="1:10" x14ac:dyDescent="0.2">
      <c r="A44" s="25">
        <v>2</v>
      </c>
      <c r="B44" s="26" t="s">
        <v>77</v>
      </c>
      <c r="C44" s="26" t="s">
        <v>69</v>
      </c>
      <c r="D44" s="26">
        <v>5971</v>
      </c>
      <c r="E44" s="26">
        <v>11942</v>
      </c>
      <c r="F44" s="27">
        <v>42.841000000000001</v>
      </c>
      <c r="G44" s="27">
        <v>85.683000000000007</v>
      </c>
      <c r="H44" s="26" t="s">
        <v>25</v>
      </c>
      <c r="I44" s="28">
        <v>3.726</v>
      </c>
      <c r="J44" s="26"/>
    </row>
    <row r="45" spans="1:10" x14ac:dyDescent="0.2">
      <c r="A45" s="25">
        <v>2</v>
      </c>
      <c r="B45" s="26" t="s">
        <v>78</v>
      </c>
      <c r="C45" s="26" t="s">
        <v>69</v>
      </c>
      <c r="D45" s="26">
        <v>4740</v>
      </c>
      <c r="E45" s="26">
        <v>9480</v>
      </c>
      <c r="F45" s="27">
        <v>34.009</v>
      </c>
      <c r="G45" s="27">
        <v>68.018000000000001</v>
      </c>
      <c r="H45" s="26" t="s">
        <v>25</v>
      </c>
      <c r="I45" s="28">
        <v>2.9580000000000002</v>
      </c>
      <c r="J45" s="26"/>
    </row>
    <row r="46" spans="1:10" x14ac:dyDescent="0.2">
      <c r="A46" s="25">
        <v>2</v>
      </c>
      <c r="B46" s="26" t="s">
        <v>79</v>
      </c>
      <c r="C46" s="26" t="s">
        <v>69</v>
      </c>
      <c r="D46" s="26">
        <v>4940</v>
      </c>
      <c r="E46" s="26">
        <v>9880</v>
      </c>
      <c r="F46" s="27">
        <v>35.444000000000003</v>
      </c>
      <c r="G46" s="27">
        <v>70.888000000000005</v>
      </c>
      <c r="H46" s="26" t="s">
        <v>25</v>
      </c>
      <c r="I46" s="28">
        <v>3.0830000000000002</v>
      </c>
      <c r="J46" s="26"/>
    </row>
    <row r="47" spans="1:10" x14ac:dyDescent="0.2">
      <c r="A47" s="25">
        <v>2</v>
      </c>
      <c r="B47" s="26" t="s">
        <v>80</v>
      </c>
      <c r="C47" s="26" t="s">
        <v>69</v>
      </c>
      <c r="D47" s="26">
        <v>3860</v>
      </c>
      <c r="E47" s="26">
        <v>7720</v>
      </c>
      <c r="F47" s="27">
        <v>27.695</v>
      </c>
      <c r="G47" s="27">
        <v>55.39</v>
      </c>
      <c r="H47" s="26" t="s">
        <v>25</v>
      </c>
      <c r="I47" s="28">
        <v>2.4089999999999998</v>
      </c>
      <c r="J47" s="26"/>
    </row>
    <row r="48" spans="1:10" x14ac:dyDescent="0.2">
      <c r="A48" s="25">
        <v>2</v>
      </c>
      <c r="B48" s="26" t="s">
        <v>81</v>
      </c>
      <c r="C48" s="26" t="s">
        <v>69</v>
      </c>
      <c r="D48" s="26">
        <v>2099</v>
      </c>
      <c r="E48" s="26">
        <v>4199</v>
      </c>
      <c r="F48" s="27">
        <v>15.064</v>
      </c>
      <c r="G48" s="27">
        <v>30.126999999999999</v>
      </c>
      <c r="H48" s="26" t="s">
        <v>25</v>
      </c>
      <c r="I48" s="28">
        <v>1.31</v>
      </c>
      <c r="J48" s="26"/>
    </row>
    <row r="49" spans="1:10" x14ac:dyDescent="0.2">
      <c r="A49" s="25">
        <v>2</v>
      </c>
      <c r="B49" s="26" t="s">
        <v>82</v>
      </c>
      <c r="C49" s="26" t="s">
        <v>69</v>
      </c>
      <c r="D49" s="26">
        <v>5720</v>
      </c>
      <c r="E49" s="26">
        <v>11440</v>
      </c>
      <c r="F49" s="27">
        <v>41.04</v>
      </c>
      <c r="G49" s="27">
        <v>82.081000000000003</v>
      </c>
      <c r="H49" s="26" t="s">
        <v>25</v>
      </c>
      <c r="I49" s="28">
        <v>3.569</v>
      </c>
      <c r="J49" s="26"/>
    </row>
    <row r="50" spans="1:10" x14ac:dyDescent="0.2">
      <c r="A50" s="25">
        <v>2</v>
      </c>
      <c r="B50" s="26" t="s">
        <v>83</v>
      </c>
      <c r="C50" s="26" t="s">
        <v>69</v>
      </c>
      <c r="D50" s="26">
        <v>2385</v>
      </c>
      <c r="E50" s="26">
        <v>4771</v>
      </c>
      <c r="F50" s="27">
        <v>17.114999999999998</v>
      </c>
      <c r="G50" s="27">
        <v>34.229999999999997</v>
      </c>
      <c r="H50" s="26" t="s">
        <v>25</v>
      </c>
      <c r="I50" s="28">
        <v>1.488</v>
      </c>
      <c r="J50" s="26"/>
    </row>
    <row r="51" spans="1:10" x14ac:dyDescent="0.2">
      <c r="A51" s="25">
        <v>2</v>
      </c>
      <c r="B51" s="26" t="s">
        <v>84</v>
      </c>
      <c r="C51" s="26" t="s">
        <v>69</v>
      </c>
      <c r="D51" s="26">
        <v>2375</v>
      </c>
      <c r="E51" s="26">
        <v>4751</v>
      </c>
      <c r="F51" s="27">
        <v>17.042999999999999</v>
      </c>
      <c r="G51" s="27">
        <v>34.087000000000003</v>
      </c>
      <c r="H51" s="26" t="s">
        <v>25</v>
      </c>
      <c r="I51" s="28">
        <v>1.482</v>
      </c>
      <c r="J51" s="26"/>
    </row>
    <row r="52" spans="1:10" x14ac:dyDescent="0.2">
      <c r="A52" s="25">
        <v>2</v>
      </c>
      <c r="B52" s="26" t="s">
        <v>85</v>
      </c>
      <c r="C52" s="26" t="s">
        <v>86</v>
      </c>
      <c r="D52" s="26">
        <v>65</v>
      </c>
      <c r="E52" s="26">
        <v>130</v>
      </c>
      <c r="F52" s="27">
        <v>0.70899999999999996</v>
      </c>
      <c r="G52" s="27">
        <v>1.4179999999999999</v>
      </c>
      <c r="H52" s="26" t="s">
        <v>25</v>
      </c>
      <c r="I52" s="28">
        <v>4.5999999999999999E-2</v>
      </c>
      <c r="J52" s="26"/>
    </row>
    <row r="53" spans="1:10" x14ac:dyDescent="0.2">
      <c r="A53" s="25">
        <v>1</v>
      </c>
      <c r="B53" s="26" t="s">
        <v>87</v>
      </c>
      <c r="C53" s="26" t="s">
        <v>47</v>
      </c>
      <c r="D53" s="26">
        <v>3280</v>
      </c>
      <c r="E53" s="26">
        <v>3280</v>
      </c>
      <c r="F53" s="27">
        <v>49.436</v>
      </c>
      <c r="G53" s="27">
        <v>49.436</v>
      </c>
      <c r="H53" s="26" t="s">
        <v>25</v>
      </c>
      <c r="I53" s="28">
        <v>1.607</v>
      </c>
      <c r="J53" s="26"/>
    </row>
    <row r="54" spans="1:10" x14ac:dyDescent="0.2">
      <c r="A54" s="25">
        <v>67</v>
      </c>
      <c r="B54" s="26" t="s">
        <v>88</v>
      </c>
      <c r="C54" s="26" t="s">
        <v>89</v>
      </c>
      <c r="D54" s="26">
        <v>300</v>
      </c>
      <c r="E54" s="26">
        <v>20100</v>
      </c>
      <c r="F54" s="27">
        <v>2.8969999999999998</v>
      </c>
      <c r="G54" s="27">
        <v>194.07599999999999</v>
      </c>
      <c r="H54" s="26" t="s">
        <v>25</v>
      </c>
      <c r="I54" s="28">
        <v>6.2510000000000003</v>
      </c>
      <c r="J54" s="26"/>
    </row>
    <row r="55" spans="1:10" x14ac:dyDescent="0.2">
      <c r="A55" s="25">
        <v>62</v>
      </c>
      <c r="B55" s="26" t="s">
        <v>90</v>
      </c>
      <c r="C55" s="26" t="s">
        <v>91</v>
      </c>
      <c r="D55" s="26">
        <v>5679</v>
      </c>
      <c r="E55" s="26">
        <v>352143</v>
      </c>
      <c r="F55" s="27">
        <v>53.497999999999998</v>
      </c>
      <c r="G55" s="27">
        <v>3317.183</v>
      </c>
      <c r="H55" s="26" t="s">
        <v>25</v>
      </c>
      <c r="I55" s="28">
        <v>109.164</v>
      </c>
      <c r="J55" s="26"/>
    </row>
    <row r="56" spans="1:10" x14ac:dyDescent="0.2">
      <c r="A56" s="25">
        <v>68</v>
      </c>
      <c r="B56" s="26" t="s">
        <v>92</v>
      </c>
      <c r="C56" s="26" t="s">
        <v>91</v>
      </c>
      <c r="D56" s="26">
        <v>1000</v>
      </c>
      <c r="E56" s="26">
        <v>68000</v>
      </c>
      <c r="F56" s="27">
        <v>9.42</v>
      </c>
      <c r="G56" s="27">
        <v>640.55999999999995</v>
      </c>
      <c r="H56" s="26" t="s">
        <v>25</v>
      </c>
      <c r="I56" s="28">
        <v>21.08</v>
      </c>
      <c r="J56" s="26"/>
    </row>
    <row r="57" spans="1:10" x14ac:dyDescent="0.2">
      <c r="A57" s="25">
        <v>7</v>
      </c>
      <c r="B57" s="26" t="s">
        <v>93</v>
      </c>
      <c r="C57" s="26" t="s">
        <v>91</v>
      </c>
      <c r="D57" s="26">
        <v>864</v>
      </c>
      <c r="E57" s="26">
        <v>6048</v>
      </c>
      <c r="F57" s="27">
        <v>8.1389999999999993</v>
      </c>
      <c r="G57" s="27">
        <v>56.972000000000001</v>
      </c>
      <c r="H57" s="26" t="s">
        <v>25</v>
      </c>
      <c r="I57" s="28">
        <v>1.875</v>
      </c>
      <c r="J57" s="26"/>
    </row>
    <row r="58" spans="1:10" x14ac:dyDescent="0.2">
      <c r="A58" s="25">
        <v>129</v>
      </c>
      <c r="B58" s="26" t="s">
        <v>94</v>
      </c>
      <c r="C58" s="26" t="s">
        <v>95</v>
      </c>
      <c r="D58" s="26">
        <v>100</v>
      </c>
      <c r="E58" s="26">
        <v>12900</v>
      </c>
      <c r="F58" s="27">
        <v>0.81599999999999995</v>
      </c>
      <c r="G58" s="27">
        <v>105.316</v>
      </c>
      <c r="H58" s="26" t="s">
        <v>25</v>
      </c>
      <c r="I58" s="28">
        <v>3.4830000000000001</v>
      </c>
      <c r="J58" s="26"/>
    </row>
    <row r="59" spans="1:10" x14ac:dyDescent="0.2">
      <c r="A59" s="25">
        <v>2</v>
      </c>
      <c r="B59" s="26" t="s">
        <v>96</v>
      </c>
      <c r="C59" s="26" t="s">
        <v>91</v>
      </c>
      <c r="D59" s="26">
        <v>3794</v>
      </c>
      <c r="E59" s="26">
        <v>7588</v>
      </c>
      <c r="F59" s="27">
        <v>35.741</v>
      </c>
      <c r="G59" s="27">
        <v>71.481999999999999</v>
      </c>
      <c r="H59" s="26" t="s">
        <v>25</v>
      </c>
      <c r="I59" s="28">
        <v>2.3519999999999999</v>
      </c>
      <c r="J59" s="26"/>
    </row>
    <row r="60" spans="1:10" x14ac:dyDescent="0.2">
      <c r="A60" s="25">
        <v>1</v>
      </c>
      <c r="B60" s="26" t="s">
        <v>97</v>
      </c>
      <c r="C60" s="26" t="s">
        <v>89</v>
      </c>
      <c r="D60" s="26">
        <v>300</v>
      </c>
      <c r="E60" s="26">
        <v>300</v>
      </c>
      <c r="F60" s="27">
        <v>2.8969999999999998</v>
      </c>
      <c r="G60" s="27">
        <v>2.8969999999999998</v>
      </c>
      <c r="H60" s="26" t="s">
        <v>25</v>
      </c>
      <c r="I60" s="28">
        <v>9.2999999999999999E-2</v>
      </c>
      <c r="J60" s="26"/>
    </row>
    <row r="61" spans="1:10" x14ac:dyDescent="0.2">
      <c r="A61" s="25">
        <v>2</v>
      </c>
      <c r="B61" s="26" t="s">
        <v>98</v>
      </c>
      <c r="C61" s="26" t="s">
        <v>91</v>
      </c>
      <c r="D61" s="26">
        <v>1579</v>
      </c>
      <c r="E61" s="26">
        <v>3157</v>
      </c>
      <c r="F61" s="27">
        <v>14.871</v>
      </c>
      <c r="G61" s="27">
        <v>29.742000000000001</v>
      </c>
      <c r="H61" s="26" t="s">
        <v>25</v>
      </c>
      <c r="I61" s="28">
        <v>0.97899999999999998</v>
      </c>
      <c r="J61" s="26"/>
    </row>
    <row r="62" spans="1:10" x14ac:dyDescent="0.2">
      <c r="A62" s="25">
        <v>2</v>
      </c>
      <c r="B62" s="26" t="s">
        <v>99</v>
      </c>
      <c r="C62" s="26" t="s">
        <v>91</v>
      </c>
      <c r="D62" s="26">
        <v>5180</v>
      </c>
      <c r="E62" s="26">
        <v>10360</v>
      </c>
      <c r="F62" s="27">
        <v>48.795000000000002</v>
      </c>
      <c r="G62" s="27">
        <v>97.590999999999994</v>
      </c>
      <c r="H62" s="26" t="s">
        <v>25</v>
      </c>
      <c r="I62" s="28">
        <v>3.2120000000000002</v>
      </c>
      <c r="J62" s="26"/>
    </row>
    <row r="63" spans="1:10" x14ac:dyDescent="0.2">
      <c r="A63" s="25">
        <v>2</v>
      </c>
      <c r="B63" s="26" t="s">
        <v>100</v>
      </c>
      <c r="C63" s="26" t="s">
        <v>91</v>
      </c>
      <c r="D63" s="26">
        <v>3270</v>
      </c>
      <c r="E63" s="26">
        <v>6540</v>
      </c>
      <c r="F63" s="27">
        <v>30.803000000000001</v>
      </c>
      <c r="G63" s="27">
        <v>61.606999999999999</v>
      </c>
      <c r="H63" s="26" t="s">
        <v>25</v>
      </c>
      <c r="I63" s="28">
        <v>2.0270000000000001</v>
      </c>
      <c r="J63" s="26"/>
    </row>
    <row r="64" spans="1:10" x14ac:dyDescent="0.2">
      <c r="A64" s="25">
        <v>1</v>
      </c>
      <c r="B64" s="26" t="s">
        <v>101</v>
      </c>
      <c r="C64" s="26" t="s">
        <v>95</v>
      </c>
      <c r="D64" s="26">
        <v>100</v>
      </c>
      <c r="E64" s="26">
        <v>100</v>
      </c>
      <c r="F64" s="27">
        <v>0.81599999999999995</v>
      </c>
      <c r="G64" s="27">
        <v>0.81599999999999995</v>
      </c>
      <c r="H64" s="26" t="s">
        <v>25</v>
      </c>
      <c r="I64" s="28">
        <v>2.7E-2</v>
      </c>
      <c r="J64" s="26" t="s">
        <v>102</v>
      </c>
    </row>
    <row r="65" spans="1:10" x14ac:dyDescent="0.2">
      <c r="A65" s="25">
        <v>2</v>
      </c>
      <c r="B65" s="26" t="s">
        <v>103</v>
      </c>
      <c r="C65" s="26" t="s">
        <v>91</v>
      </c>
      <c r="D65" s="26">
        <v>1821</v>
      </c>
      <c r="E65" s="26">
        <v>3642</v>
      </c>
      <c r="F65" s="27">
        <v>17.154</v>
      </c>
      <c r="G65" s="27">
        <v>34.308</v>
      </c>
      <c r="H65" s="26" t="s">
        <v>25</v>
      </c>
      <c r="I65" s="28">
        <v>1.129</v>
      </c>
      <c r="J65" s="26"/>
    </row>
    <row r="66" spans="1:10" x14ac:dyDescent="0.2">
      <c r="A66" s="25">
        <v>2</v>
      </c>
      <c r="B66" s="26" t="s">
        <v>104</v>
      </c>
      <c r="C66" s="26" t="s">
        <v>91</v>
      </c>
      <c r="D66" s="26">
        <v>5168</v>
      </c>
      <c r="E66" s="26">
        <v>10336</v>
      </c>
      <c r="F66" s="27">
        <v>48.68</v>
      </c>
      <c r="G66" s="27">
        <v>97.361000000000004</v>
      </c>
      <c r="H66" s="26" t="s">
        <v>25</v>
      </c>
      <c r="I66" s="28">
        <v>3.2040000000000002</v>
      </c>
      <c r="J66" s="26"/>
    </row>
    <row r="67" spans="1:10" x14ac:dyDescent="0.2">
      <c r="A67" s="25">
        <v>2</v>
      </c>
      <c r="B67" s="26" t="s">
        <v>105</v>
      </c>
      <c r="C67" s="26" t="s">
        <v>91</v>
      </c>
      <c r="D67" s="26">
        <v>3804</v>
      </c>
      <c r="E67" s="26">
        <v>7608</v>
      </c>
      <c r="F67" s="27">
        <v>35.835000000000001</v>
      </c>
      <c r="G67" s="27">
        <v>71.67</v>
      </c>
      <c r="H67" s="26" t="s">
        <v>25</v>
      </c>
      <c r="I67" s="28">
        <v>2.359</v>
      </c>
      <c r="J67" s="26"/>
    </row>
    <row r="68" spans="1:10" x14ac:dyDescent="0.2">
      <c r="A68" s="25">
        <v>2</v>
      </c>
      <c r="B68" s="26" t="s">
        <v>106</v>
      </c>
      <c r="C68" s="26" t="s">
        <v>91</v>
      </c>
      <c r="D68" s="26">
        <v>3105</v>
      </c>
      <c r="E68" s="26">
        <v>6210</v>
      </c>
      <c r="F68" s="27">
        <v>29.248999999999999</v>
      </c>
      <c r="G68" s="27">
        <v>58.497999999999998</v>
      </c>
      <c r="H68" s="26" t="s">
        <v>25</v>
      </c>
      <c r="I68" s="28">
        <v>1.925</v>
      </c>
      <c r="J68" s="26"/>
    </row>
    <row r="69" spans="1:10" x14ac:dyDescent="0.2">
      <c r="A69" s="25">
        <v>2</v>
      </c>
      <c r="B69" s="26" t="s">
        <v>107</v>
      </c>
      <c r="C69" s="26" t="s">
        <v>91</v>
      </c>
      <c r="D69" s="26">
        <v>5229</v>
      </c>
      <c r="E69" s="26">
        <v>10458</v>
      </c>
      <c r="F69" s="27">
        <v>49.258000000000003</v>
      </c>
      <c r="G69" s="27">
        <v>98.516000000000005</v>
      </c>
      <c r="H69" s="26" t="s">
        <v>25</v>
      </c>
      <c r="I69" s="28">
        <v>3.242</v>
      </c>
      <c r="J69" s="26"/>
    </row>
    <row r="70" spans="1:10" x14ac:dyDescent="0.2">
      <c r="A70" s="25">
        <v>2</v>
      </c>
      <c r="B70" s="26" t="s">
        <v>108</v>
      </c>
      <c r="C70" s="26" t="s">
        <v>91</v>
      </c>
      <c r="D70" s="26">
        <v>6109</v>
      </c>
      <c r="E70" s="26">
        <v>12218</v>
      </c>
      <c r="F70" s="27">
        <v>57.548000000000002</v>
      </c>
      <c r="G70" s="27">
        <v>115.095</v>
      </c>
      <c r="H70" s="26" t="s">
        <v>25</v>
      </c>
      <c r="I70" s="28">
        <v>3.7879999999999998</v>
      </c>
      <c r="J70" s="26"/>
    </row>
    <row r="71" spans="1:10" x14ac:dyDescent="0.2">
      <c r="A71" s="25">
        <v>2</v>
      </c>
      <c r="B71" s="26" t="s">
        <v>109</v>
      </c>
      <c r="C71" s="26" t="s">
        <v>91</v>
      </c>
      <c r="D71" s="26">
        <v>880</v>
      </c>
      <c r="E71" s="26">
        <v>1760</v>
      </c>
      <c r="F71" s="27">
        <v>8.2899999999999991</v>
      </c>
      <c r="G71" s="27">
        <v>16.579000000000001</v>
      </c>
      <c r="H71" s="26" t="s">
        <v>25</v>
      </c>
      <c r="I71" s="28">
        <v>0.54600000000000004</v>
      </c>
      <c r="J71" s="26"/>
    </row>
    <row r="72" spans="1:10" x14ac:dyDescent="0.2">
      <c r="A72" s="25">
        <v>67</v>
      </c>
      <c r="B72" s="26" t="s">
        <v>110</v>
      </c>
      <c r="C72" s="26" t="s">
        <v>24</v>
      </c>
      <c r="D72" s="26">
        <v>12000</v>
      </c>
      <c r="E72" s="26">
        <v>804004</v>
      </c>
      <c r="F72" s="27">
        <v>88.924999999999997</v>
      </c>
      <c r="G72" s="27">
        <v>5957.991</v>
      </c>
      <c r="H72" s="26" t="s">
        <v>25</v>
      </c>
      <c r="I72" s="28">
        <v>762.322</v>
      </c>
      <c r="J72" s="26"/>
    </row>
    <row r="73" spans="1:10" x14ac:dyDescent="0.2">
      <c r="A73" s="25">
        <v>1</v>
      </c>
      <c r="B73" s="26" t="s">
        <v>111</v>
      </c>
      <c r="C73" s="26" t="s">
        <v>24</v>
      </c>
      <c r="D73" s="26">
        <v>5210</v>
      </c>
      <c r="E73" s="26">
        <v>5210</v>
      </c>
      <c r="F73" s="27">
        <v>38.607999999999997</v>
      </c>
      <c r="G73" s="27">
        <v>38.607999999999997</v>
      </c>
      <c r="H73" s="26" t="s">
        <v>25</v>
      </c>
      <c r="I73" s="28">
        <v>4.9409999999999998</v>
      </c>
      <c r="J73" s="26"/>
    </row>
    <row r="74" spans="1:10" x14ac:dyDescent="0.2">
      <c r="A74" s="25">
        <v>1</v>
      </c>
      <c r="B74" s="26" t="s">
        <v>112</v>
      </c>
      <c r="C74" s="26" t="s">
        <v>113</v>
      </c>
      <c r="D74" s="26">
        <v>6816</v>
      </c>
      <c r="E74" s="26">
        <v>6816</v>
      </c>
      <c r="F74" s="27">
        <v>69.933999999999997</v>
      </c>
      <c r="G74" s="27">
        <v>69.933999999999997</v>
      </c>
      <c r="H74" s="26" t="s">
        <v>25</v>
      </c>
      <c r="I74" s="28">
        <v>2.3170000000000002</v>
      </c>
      <c r="J74" s="26"/>
    </row>
    <row r="75" spans="1:10" x14ac:dyDescent="0.2">
      <c r="A75" s="25">
        <v>4</v>
      </c>
      <c r="B75" s="26" t="s">
        <v>114</v>
      </c>
      <c r="C75" s="26" t="s">
        <v>115</v>
      </c>
      <c r="D75" s="26">
        <v>243</v>
      </c>
      <c r="E75" s="26">
        <v>971</v>
      </c>
      <c r="F75" s="27">
        <v>4.82</v>
      </c>
      <c r="G75" s="27">
        <v>19.279</v>
      </c>
      <c r="H75" s="26" t="s">
        <v>25</v>
      </c>
      <c r="I75" s="28">
        <v>0.64800000000000002</v>
      </c>
      <c r="J75" s="26"/>
    </row>
    <row r="76" spans="1:10" x14ac:dyDescent="0.2">
      <c r="A76" s="25">
        <v>1</v>
      </c>
      <c r="B76" s="26" t="s">
        <v>116</v>
      </c>
      <c r="C76" s="26" t="s">
        <v>117</v>
      </c>
      <c r="D76" s="26">
        <v>11378</v>
      </c>
      <c r="E76" s="26">
        <v>11378</v>
      </c>
      <c r="F76" s="27">
        <v>352.89299999999997</v>
      </c>
      <c r="G76" s="27">
        <v>352.89299999999997</v>
      </c>
      <c r="H76" s="26" t="s">
        <v>22</v>
      </c>
      <c r="I76" s="28">
        <v>7.851</v>
      </c>
      <c r="J76" s="26"/>
    </row>
    <row r="77" spans="1:10" x14ac:dyDescent="0.2">
      <c r="A77" s="25">
        <v>1</v>
      </c>
      <c r="B77" s="26" t="s">
        <v>118</v>
      </c>
      <c r="C77" s="26" t="s">
        <v>117</v>
      </c>
      <c r="D77" s="26">
        <v>11658</v>
      </c>
      <c r="E77" s="26">
        <v>11658</v>
      </c>
      <c r="F77" s="27">
        <v>361.577</v>
      </c>
      <c r="G77" s="27">
        <v>361.577</v>
      </c>
      <c r="H77" s="26" t="s">
        <v>22</v>
      </c>
      <c r="I77" s="28">
        <v>8.0440000000000005</v>
      </c>
      <c r="J77" s="26"/>
    </row>
    <row r="78" spans="1:10" x14ac:dyDescent="0.2">
      <c r="A78" s="25">
        <v>1</v>
      </c>
      <c r="B78" s="26" t="s">
        <v>119</v>
      </c>
      <c r="C78" s="26" t="s">
        <v>113</v>
      </c>
      <c r="D78" s="26">
        <v>1763</v>
      </c>
      <c r="E78" s="26">
        <v>1763</v>
      </c>
      <c r="F78" s="27">
        <v>18.093</v>
      </c>
      <c r="G78" s="27">
        <v>18.093</v>
      </c>
      <c r="H78" s="26" t="s">
        <v>22</v>
      </c>
      <c r="I78" s="28">
        <v>0.6</v>
      </c>
      <c r="J78" s="26"/>
    </row>
    <row r="79" spans="1:10" x14ac:dyDescent="0.2">
      <c r="A79" s="25">
        <v>1</v>
      </c>
      <c r="B79" s="26" t="s">
        <v>120</v>
      </c>
      <c r="C79" s="26" t="s">
        <v>113</v>
      </c>
      <c r="D79" s="26">
        <v>2047</v>
      </c>
      <c r="E79" s="26">
        <v>2047</v>
      </c>
      <c r="F79" s="27">
        <v>20.997</v>
      </c>
      <c r="G79" s="27">
        <v>20.997</v>
      </c>
      <c r="H79" s="26" t="s">
        <v>22</v>
      </c>
      <c r="I79" s="28">
        <v>0.69599999999999995</v>
      </c>
      <c r="J79" s="26"/>
    </row>
    <row r="80" spans="1:10" x14ac:dyDescent="0.2">
      <c r="A80" s="25">
        <v>2</v>
      </c>
      <c r="B80" s="26" t="s">
        <v>121</v>
      </c>
      <c r="C80" s="26" t="s">
        <v>113</v>
      </c>
      <c r="D80" s="26">
        <v>2047</v>
      </c>
      <c r="E80" s="26">
        <v>4093</v>
      </c>
      <c r="F80" s="27">
        <v>20.997</v>
      </c>
      <c r="G80" s="27">
        <v>41.994999999999997</v>
      </c>
      <c r="H80" s="26" t="s">
        <v>22</v>
      </c>
      <c r="I80" s="28">
        <v>1.3919999999999999</v>
      </c>
      <c r="J80" s="26"/>
    </row>
    <row r="81" spans="1:10" x14ac:dyDescent="0.2">
      <c r="A81" s="25">
        <v>1</v>
      </c>
      <c r="B81" s="26" t="s">
        <v>122</v>
      </c>
      <c r="C81" s="26" t="s">
        <v>113</v>
      </c>
      <c r="D81" s="26">
        <v>2086</v>
      </c>
      <c r="E81" s="26">
        <v>2086</v>
      </c>
      <c r="F81" s="27">
        <v>21.402000000000001</v>
      </c>
      <c r="G81" s="27">
        <v>21.402000000000001</v>
      </c>
      <c r="H81" s="26" t="s">
        <v>22</v>
      </c>
      <c r="I81" s="28">
        <v>0.70899999999999996</v>
      </c>
      <c r="J81" s="26"/>
    </row>
    <row r="82" spans="1:10" x14ac:dyDescent="0.2">
      <c r="A82" s="25">
        <v>2</v>
      </c>
      <c r="B82" s="26" t="s">
        <v>123</v>
      </c>
      <c r="C82" s="26" t="s">
        <v>124</v>
      </c>
      <c r="D82" s="26">
        <v>3422</v>
      </c>
      <c r="E82" s="26">
        <v>6844</v>
      </c>
      <c r="F82" s="27">
        <v>45.801000000000002</v>
      </c>
      <c r="G82" s="27">
        <v>91.602000000000004</v>
      </c>
      <c r="H82" s="26" t="s">
        <v>22</v>
      </c>
      <c r="I82" s="28">
        <v>3.0110000000000001</v>
      </c>
      <c r="J82" s="26"/>
    </row>
    <row r="83" spans="1:10" x14ac:dyDescent="0.2">
      <c r="A83" s="25">
        <v>1</v>
      </c>
      <c r="B83" s="26" t="s">
        <v>125</v>
      </c>
      <c r="C83" s="26" t="s">
        <v>113</v>
      </c>
      <c r="D83" s="26">
        <v>1763</v>
      </c>
      <c r="E83" s="26">
        <v>1763</v>
      </c>
      <c r="F83" s="27">
        <v>18.093</v>
      </c>
      <c r="G83" s="27">
        <v>18.093</v>
      </c>
      <c r="H83" s="26" t="s">
        <v>22</v>
      </c>
      <c r="I83" s="28">
        <v>0.6</v>
      </c>
      <c r="J83" s="26"/>
    </row>
    <row r="84" spans="1:10" x14ac:dyDescent="0.2">
      <c r="A84" s="25">
        <v>1</v>
      </c>
      <c r="B84" s="26" t="s">
        <v>126</v>
      </c>
      <c r="C84" s="26" t="s">
        <v>127</v>
      </c>
      <c r="D84" s="26">
        <v>132</v>
      </c>
      <c r="E84" s="26">
        <v>132</v>
      </c>
      <c r="F84" s="27">
        <v>0.96899999999999997</v>
      </c>
      <c r="G84" s="27">
        <v>0.96899999999999997</v>
      </c>
      <c r="H84" s="26" t="s">
        <v>25</v>
      </c>
      <c r="I84" s="28">
        <v>4.1000000000000002E-2</v>
      </c>
      <c r="J84" s="26"/>
    </row>
    <row r="85" spans="1:10" x14ac:dyDescent="0.2">
      <c r="A85" s="25">
        <v>1</v>
      </c>
      <c r="B85" s="26" t="s">
        <v>128</v>
      </c>
      <c r="C85" s="26" t="s">
        <v>127</v>
      </c>
      <c r="D85" s="26">
        <v>132</v>
      </c>
      <c r="E85" s="26">
        <v>132</v>
      </c>
      <c r="F85" s="27">
        <v>0.96899999999999997</v>
      </c>
      <c r="G85" s="27">
        <v>0.96899999999999997</v>
      </c>
      <c r="H85" s="26" t="s">
        <v>25</v>
      </c>
      <c r="I85" s="28">
        <v>4.1000000000000002E-2</v>
      </c>
      <c r="J85" s="26"/>
    </row>
    <row r="86" spans="1:10" x14ac:dyDescent="0.2">
      <c r="A86" s="25">
        <v>1</v>
      </c>
      <c r="B86" s="26" t="s">
        <v>129</v>
      </c>
      <c r="C86" s="26" t="s">
        <v>130</v>
      </c>
      <c r="D86" s="26">
        <v>4342</v>
      </c>
      <c r="E86" s="26">
        <v>4342</v>
      </c>
      <c r="F86" s="27">
        <v>146.57300000000001</v>
      </c>
      <c r="G86" s="27">
        <v>146.57300000000001</v>
      </c>
      <c r="H86" s="26" t="s">
        <v>22</v>
      </c>
      <c r="I86" s="28">
        <v>3.496</v>
      </c>
      <c r="J86" s="26"/>
    </row>
    <row r="87" spans="1:10" x14ac:dyDescent="0.2">
      <c r="A87" s="25">
        <v>1</v>
      </c>
      <c r="B87" s="26" t="s">
        <v>131</v>
      </c>
      <c r="C87" s="26" t="s">
        <v>130</v>
      </c>
      <c r="D87" s="26">
        <v>4192</v>
      </c>
      <c r="E87" s="26">
        <v>4192</v>
      </c>
      <c r="F87" s="27">
        <v>141.499</v>
      </c>
      <c r="G87" s="27">
        <v>141.499</v>
      </c>
      <c r="H87" s="26" t="s">
        <v>22</v>
      </c>
      <c r="I87" s="28">
        <v>3.375</v>
      </c>
      <c r="J87" s="26"/>
    </row>
    <row r="88" spans="1:10" x14ac:dyDescent="0.2">
      <c r="A88" s="25">
        <v>1</v>
      </c>
      <c r="B88" s="26" t="s">
        <v>132</v>
      </c>
      <c r="C88" s="26" t="s">
        <v>130</v>
      </c>
      <c r="D88" s="26">
        <v>4634</v>
      </c>
      <c r="E88" s="26">
        <v>4634</v>
      </c>
      <c r="F88" s="27">
        <v>156.405</v>
      </c>
      <c r="G88" s="27">
        <v>156.405</v>
      </c>
      <c r="H88" s="26" t="s">
        <v>22</v>
      </c>
      <c r="I88" s="28">
        <v>3.73</v>
      </c>
      <c r="J88" s="26"/>
    </row>
    <row r="89" spans="1:10" x14ac:dyDescent="0.2">
      <c r="A89" s="25">
        <v>1</v>
      </c>
      <c r="B89" s="26" t="s">
        <v>133</v>
      </c>
      <c r="C89" s="26" t="s">
        <v>40</v>
      </c>
      <c r="D89" s="26">
        <v>4481</v>
      </c>
      <c r="E89" s="26">
        <v>4481</v>
      </c>
      <c r="F89" s="27">
        <v>110.458</v>
      </c>
      <c r="G89" s="27">
        <v>110.458</v>
      </c>
      <c r="H89" s="26" t="s">
        <v>25</v>
      </c>
      <c r="I89" s="28">
        <v>3.5579999999999998</v>
      </c>
      <c r="J89" s="26"/>
    </row>
    <row r="90" spans="1:10" x14ac:dyDescent="0.2">
      <c r="A90" s="25">
        <v>1</v>
      </c>
      <c r="B90" s="26" t="s">
        <v>134</v>
      </c>
      <c r="C90" s="26" t="s">
        <v>40</v>
      </c>
      <c r="D90" s="26">
        <v>4330</v>
      </c>
      <c r="E90" s="26">
        <v>4330</v>
      </c>
      <c r="F90" s="27">
        <v>106.721</v>
      </c>
      <c r="G90" s="27">
        <v>106.721</v>
      </c>
      <c r="H90" s="26" t="s">
        <v>25</v>
      </c>
      <c r="I90" s="28">
        <v>3.4380000000000002</v>
      </c>
      <c r="J90" s="26"/>
    </row>
    <row r="91" spans="1:10" x14ac:dyDescent="0.2">
      <c r="A91" s="25">
        <v>1</v>
      </c>
      <c r="B91" s="26" t="s">
        <v>135</v>
      </c>
      <c r="C91" s="26" t="s">
        <v>130</v>
      </c>
      <c r="D91" s="26">
        <v>4631</v>
      </c>
      <c r="E91" s="26">
        <v>4631</v>
      </c>
      <c r="F91" s="27">
        <v>156.31899999999999</v>
      </c>
      <c r="G91" s="27">
        <v>156.31899999999999</v>
      </c>
      <c r="H91" s="26" t="s">
        <v>25</v>
      </c>
      <c r="I91" s="28">
        <v>3.7280000000000002</v>
      </c>
      <c r="J91" s="26"/>
    </row>
    <row r="92" spans="1:10" x14ac:dyDescent="0.2">
      <c r="A92" s="25">
        <v>1</v>
      </c>
      <c r="B92" s="26" t="s">
        <v>136</v>
      </c>
      <c r="C92" s="26" t="s">
        <v>130</v>
      </c>
      <c r="D92" s="26">
        <v>4635</v>
      </c>
      <c r="E92" s="26">
        <v>4635</v>
      </c>
      <c r="F92" s="27">
        <v>156.45400000000001</v>
      </c>
      <c r="G92" s="27">
        <v>156.45400000000001</v>
      </c>
      <c r="H92" s="26" t="s">
        <v>25</v>
      </c>
      <c r="I92" s="28">
        <v>3.7309999999999999</v>
      </c>
      <c r="J92" s="26"/>
    </row>
    <row r="93" spans="1:10" x14ac:dyDescent="0.2">
      <c r="A93" s="25">
        <v>4</v>
      </c>
      <c r="B93" s="26" t="s">
        <v>137</v>
      </c>
      <c r="C93" s="26" t="s">
        <v>138</v>
      </c>
      <c r="D93" s="26">
        <v>4634</v>
      </c>
      <c r="E93" s="26">
        <v>18536</v>
      </c>
      <c r="F93" s="27">
        <v>67.516000000000005</v>
      </c>
      <c r="G93" s="27">
        <v>270.06200000000001</v>
      </c>
      <c r="H93" s="26" t="s">
        <v>25</v>
      </c>
      <c r="I93" s="28">
        <v>8.9049999999999994</v>
      </c>
      <c r="J93" s="26"/>
    </row>
    <row r="94" spans="1:10" x14ac:dyDescent="0.2">
      <c r="A94" s="25">
        <v>1</v>
      </c>
      <c r="B94" s="26" t="s">
        <v>139</v>
      </c>
      <c r="C94" s="26" t="s">
        <v>140</v>
      </c>
      <c r="D94" s="26">
        <v>4237</v>
      </c>
      <c r="E94" s="26">
        <v>4237</v>
      </c>
      <c r="F94" s="27">
        <v>50.55</v>
      </c>
      <c r="G94" s="27">
        <v>50.55</v>
      </c>
      <c r="H94" s="26" t="s">
        <v>25</v>
      </c>
      <c r="I94" s="28">
        <v>1.6559999999999999</v>
      </c>
      <c r="J94" s="26"/>
    </row>
    <row r="95" spans="1:10" x14ac:dyDescent="0.2">
      <c r="A95" s="25">
        <v>4</v>
      </c>
      <c r="B95" s="26" t="s">
        <v>141</v>
      </c>
      <c r="C95" s="26" t="s">
        <v>140</v>
      </c>
      <c r="D95" s="26">
        <v>4514</v>
      </c>
      <c r="E95" s="26">
        <v>18055</v>
      </c>
      <c r="F95" s="27">
        <v>53.856000000000002</v>
      </c>
      <c r="G95" s="27">
        <v>215.434</v>
      </c>
      <c r="H95" s="26" t="s">
        <v>25</v>
      </c>
      <c r="I95" s="28">
        <v>7.06</v>
      </c>
      <c r="J95" s="26"/>
    </row>
    <row r="96" spans="1:10" x14ac:dyDescent="0.2">
      <c r="A96" s="25">
        <v>1</v>
      </c>
      <c r="B96" s="26" t="s">
        <v>142</v>
      </c>
      <c r="C96" s="26" t="s">
        <v>40</v>
      </c>
      <c r="D96" s="26">
        <v>2664</v>
      </c>
      <c r="E96" s="26">
        <v>2664</v>
      </c>
      <c r="F96" s="27">
        <v>65.665000000000006</v>
      </c>
      <c r="G96" s="27">
        <v>65.665000000000006</v>
      </c>
      <c r="H96" s="26" t="s">
        <v>25</v>
      </c>
      <c r="I96" s="28">
        <v>2.1150000000000002</v>
      </c>
      <c r="J96" s="26"/>
    </row>
    <row r="97" spans="1:10" x14ac:dyDescent="0.2">
      <c r="A97" s="25">
        <v>1</v>
      </c>
      <c r="B97" s="26" t="s">
        <v>143</v>
      </c>
      <c r="C97" s="26" t="s">
        <v>42</v>
      </c>
      <c r="D97" s="26">
        <v>10598</v>
      </c>
      <c r="E97" s="26">
        <v>10598</v>
      </c>
      <c r="F97" s="27">
        <v>447.59100000000001</v>
      </c>
      <c r="G97" s="27">
        <v>447.59100000000001</v>
      </c>
      <c r="H97" s="26" t="s">
        <v>25</v>
      </c>
      <c r="I97" s="28">
        <v>12.082000000000001</v>
      </c>
      <c r="J97" s="26"/>
    </row>
    <row r="98" spans="1:10" x14ac:dyDescent="0.2">
      <c r="A98" s="25">
        <v>1</v>
      </c>
      <c r="B98" s="26" t="s">
        <v>144</v>
      </c>
      <c r="C98" s="26" t="s">
        <v>40</v>
      </c>
      <c r="D98" s="26">
        <v>2679</v>
      </c>
      <c r="E98" s="26">
        <v>2679</v>
      </c>
      <c r="F98" s="27">
        <v>66.034999999999997</v>
      </c>
      <c r="G98" s="27">
        <v>66.034999999999997</v>
      </c>
      <c r="H98" s="26" t="s">
        <v>25</v>
      </c>
      <c r="I98" s="28">
        <v>2.1269999999999998</v>
      </c>
      <c r="J98" s="26"/>
    </row>
    <row r="99" spans="1:10" x14ac:dyDescent="0.2">
      <c r="A99" s="25">
        <v>2</v>
      </c>
      <c r="B99" s="26" t="s">
        <v>145</v>
      </c>
      <c r="C99" s="26" t="s">
        <v>45</v>
      </c>
      <c r="D99" s="26">
        <v>4504</v>
      </c>
      <c r="E99" s="26">
        <v>9007</v>
      </c>
      <c r="F99" s="27">
        <v>162.27000000000001</v>
      </c>
      <c r="G99" s="27">
        <v>324.53899999999999</v>
      </c>
      <c r="H99" s="26" t="s">
        <v>25</v>
      </c>
      <c r="I99" s="28">
        <v>9.3759999999999994</v>
      </c>
      <c r="J99" s="26"/>
    </row>
    <row r="100" spans="1:10" x14ac:dyDescent="0.2">
      <c r="A100" s="25">
        <v>1</v>
      </c>
      <c r="B100" s="26" t="s">
        <v>146</v>
      </c>
      <c r="C100" s="26" t="s">
        <v>42</v>
      </c>
      <c r="D100" s="26">
        <v>9446</v>
      </c>
      <c r="E100" s="26">
        <v>9446</v>
      </c>
      <c r="F100" s="27">
        <v>398.94299999999998</v>
      </c>
      <c r="G100" s="27">
        <v>398.94299999999998</v>
      </c>
      <c r="H100" s="26" t="s">
        <v>22</v>
      </c>
      <c r="I100" s="28">
        <v>10.769</v>
      </c>
      <c r="J100" s="26"/>
    </row>
    <row r="101" spans="1:10" x14ac:dyDescent="0.2">
      <c r="A101" s="25">
        <v>1</v>
      </c>
      <c r="B101" s="26" t="s">
        <v>147</v>
      </c>
      <c r="C101" s="26" t="s">
        <v>42</v>
      </c>
      <c r="D101" s="26">
        <v>1505</v>
      </c>
      <c r="E101" s="26">
        <v>1505</v>
      </c>
      <c r="F101" s="27">
        <v>63.55</v>
      </c>
      <c r="G101" s="27">
        <v>63.55</v>
      </c>
      <c r="H101" s="26" t="s">
        <v>25</v>
      </c>
      <c r="I101" s="28">
        <v>1.7150000000000001</v>
      </c>
      <c r="J101" s="26"/>
    </row>
    <row r="102" spans="1:10" x14ac:dyDescent="0.2">
      <c r="A102" s="25">
        <v>1</v>
      </c>
      <c r="B102" s="26" t="s">
        <v>148</v>
      </c>
      <c r="C102" s="26" t="s">
        <v>42</v>
      </c>
      <c r="D102" s="26">
        <v>10360</v>
      </c>
      <c r="E102" s="26">
        <v>10360</v>
      </c>
      <c r="F102" s="27">
        <v>437.55</v>
      </c>
      <c r="G102" s="27">
        <v>437.55</v>
      </c>
      <c r="H102" s="26" t="s">
        <v>25</v>
      </c>
      <c r="I102" s="28">
        <v>11.811</v>
      </c>
      <c r="J102" s="26"/>
    </row>
    <row r="103" spans="1:10" x14ac:dyDescent="0.2">
      <c r="A103" s="25">
        <v>2</v>
      </c>
      <c r="B103" s="26" t="s">
        <v>149</v>
      </c>
      <c r="C103" s="26" t="s">
        <v>40</v>
      </c>
      <c r="D103" s="26">
        <v>7881</v>
      </c>
      <c r="E103" s="26">
        <v>15762</v>
      </c>
      <c r="F103" s="27">
        <v>194.25399999999999</v>
      </c>
      <c r="G103" s="27">
        <v>388.50700000000001</v>
      </c>
      <c r="H103" s="26" t="s">
        <v>25</v>
      </c>
      <c r="I103" s="28">
        <v>12.515000000000001</v>
      </c>
      <c r="J103" s="26"/>
    </row>
    <row r="104" spans="1:10" x14ac:dyDescent="0.2">
      <c r="A104" s="25">
        <v>2</v>
      </c>
      <c r="B104" s="26" t="s">
        <v>150</v>
      </c>
      <c r="C104" s="26" t="s">
        <v>140</v>
      </c>
      <c r="D104" s="26">
        <v>4635</v>
      </c>
      <c r="E104" s="26">
        <v>9270</v>
      </c>
      <c r="F104" s="27">
        <v>55.302</v>
      </c>
      <c r="G104" s="27">
        <v>110.604</v>
      </c>
      <c r="H104" s="26" t="s">
        <v>25</v>
      </c>
      <c r="I104" s="28">
        <v>3.6240000000000001</v>
      </c>
      <c r="J104" s="26"/>
    </row>
    <row r="105" spans="1:10" x14ac:dyDescent="0.2">
      <c r="A105" s="25">
        <v>2</v>
      </c>
      <c r="B105" s="26" t="s">
        <v>151</v>
      </c>
      <c r="C105" s="26" t="s">
        <v>140</v>
      </c>
      <c r="D105" s="26">
        <v>1200</v>
      </c>
      <c r="E105" s="26">
        <v>2400</v>
      </c>
      <c r="F105" s="27">
        <v>14.318</v>
      </c>
      <c r="G105" s="27">
        <v>28.637</v>
      </c>
      <c r="H105" s="26" t="s">
        <v>25</v>
      </c>
      <c r="I105" s="28">
        <v>0.93799999999999994</v>
      </c>
      <c r="J105" s="26"/>
    </row>
    <row r="106" spans="1:10" x14ac:dyDescent="0.2">
      <c r="A106" s="25">
        <v>2</v>
      </c>
      <c r="B106" s="26" t="s">
        <v>152</v>
      </c>
      <c r="C106" s="26" t="s">
        <v>40</v>
      </c>
      <c r="D106" s="26">
        <v>133</v>
      </c>
      <c r="E106" s="26">
        <v>267</v>
      </c>
      <c r="F106" s="27">
        <v>3.2909999999999999</v>
      </c>
      <c r="G106" s="27">
        <v>6.5810000000000004</v>
      </c>
      <c r="H106" s="26" t="s">
        <v>25</v>
      </c>
      <c r="I106" s="28">
        <v>0.21199999999999999</v>
      </c>
      <c r="J106" s="26"/>
    </row>
    <row r="107" spans="1:10" x14ac:dyDescent="0.2">
      <c r="A107" s="25">
        <v>2</v>
      </c>
      <c r="B107" s="26" t="s">
        <v>153</v>
      </c>
      <c r="C107" s="26" t="s">
        <v>138</v>
      </c>
      <c r="D107" s="26">
        <v>2496</v>
      </c>
      <c r="E107" s="26">
        <v>4992</v>
      </c>
      <c r="F107" s="27">
        <v>36.366</v>
      </c>
      <c r="G107" s="27">
        <v>72.730999999999995</v>
      </c>
      <c r="H107" s="26" t="s">
        <v>25</v>
      </c>
      <c r="I107" s="28">
        <v>2.4</v>
      </c>
      <c r="J107" s="26"/>
    </row>
    <row r="108" spans="1:10" x14ac:dyDescent="0.2">
      <c r="A108" s="25">
        <v>1</v>
      </c>
      <c r="B108" s="26" t="s">
        <v>154</v>
      </c>
      <c r="C108" s="26" t="s">
        <v>140</v>
      </c>
      <c r="D108" s="26">
        <v>1100</v>
      </c>
      <c r="E108" s="26">
        <v>1100</v>
      </c>
      <c r="F108" s="27">
        <v>13.129</v>
      </c>
      <c r="G108" s="27">
        <v>13.129</v>
      </c>
      <c r="H108" s="26" t="s">
        <v>25</v>
      </c>
      <c r="I108" s="28">
        <v>0.43</v>
      </c>
      <c r="J108" s="26"/>
    </row>
    <row r="109" spans="1:10" x14ac:dyDescent="0.2">
      <c r="A109" s="25">
        <v>2</v>
      </c>
      <c r="B109" s="26" t="s">
        <v>155</v>
      </c>
      <c r="C109" s="26" t="s">
        <v>140</v>
      </c>
      <c r="D109" s="26">
        <v>1000</v>
      </c>
      <c r="E109" s="26">
        <v>2000</v>
      </c>
      <c r="F109" s="27">
        <v>11.932</v>
      </c>
      <c r="G109" s="27">
        <v>23.864999999999998</v>
      </c>
      <c r="H109" s="26" t="s">
        <v>25</v>
      </c>
      <c r="I109" s="28">
        <v>0.78200000000000003</v>
      </c>
      <c r="J109" s="26"/>
    </row>
    <row r="110" spans="1:10" x14ac:dyDescent="0.2">
      <c r="A110" s="25">
        <v>2</v>
      </c>
      <c r="B110" s="26" t="s">
        <v>156</v>
      </c>
      <c r="C110" s="26" t="s">
        <v>138</v>
      </c>
      <c r="D110" s="26">
        <v>2679</v>
      </c>
      <c r="E110" s="26">
        <v>5358</v>
      </c>
      <c r="F110" s="27">
        <v>39.031999999999996</v>
      </c>
      <c r="G110" s="27">
        <v>78.063999999999993</v>
      </c>
      <c r="H110" s="26" t="s">
        <v>25</v>
      </c>
      <c r="I110" s="28">
        <v>2.5760000000000001</v>
      </c>
      <c r="J110" s="26"/>
    </row>
    <row r="111" spans="1:10" x14ac:dyDescent="0.2">
      <c r="A111" s="25">
        <v>3</v>
      </c>
      <c r="B111" s="26" t="s">
        <v>157</v>
      </c>
      <c r="C111" s="26" t="s">
        <v>86</v>
      </c>
      <c r="D111" s="26">
        <v>65</v>
      </c>
      <c r="E111" s="26">
        <v>195</v>
      </c>
      <c r="F111" s="27">
        <v>0.70899999999999996</v>
      </c>
      <c r="G111" s="27">
        <v>2.1280000000000001</v>
      </c>
      <c r="H111" s="26" t="s">
        <v>25</v>
      </c>
      <c r="I111" s="28">
        <v>6.8000000000000005E-2</v>
      </c>
      <c r="J111" s="26"/>
    </row>
    <row r="112" spans="1:10" x14ac:dyDescent="0.2">
      <c r="A112" s="25">
        <v>2</v>
      </c>
      <c r="B112" s="26" t="s">
        <v>158</v>
      </c>
      <c r="C112" s="26" t="s">
        <v>86</v>
      </c>
      <c r="D112" s="26">
        <v>130</v>
      </c>
      <c r="E112" s="26">
        <v>260</v>
      </c>
      <c r="F112" s="27">
        <v>1.4179999999999999</v>
      </c>
      <c r="G112" s="27">
        <v>2.8370000000000002</v>
      </c>
      <c r="H112" s="26" t="s">
        <v>25</v>
      </c>
      <c r="I112" s="28">
        <v>9.0999999999999998E-2</v>
      </c>
      <c r="J112" s="26"/>
    </row>
    <row r="113" spans="1:10" x14ac:dyDescent="0.2">
      <c r="A113" s="25">
        <v>4</v>
      </c>
      <c r="B113" s="26" t="s">
        <v>159</v>
      </c>
      <c r="C113" s="26" t="s">
        <v>160</v>
      </c>
      <c r="D113" s="26">
        <v>6696</v>
      </c>
      <c r="E113" s="26">
        <v>26784</v>
      </c>
      <c r="F113" s="27">
        <v>185.024</v>
      </c>
      <c r="G113" s="27">
        <v>740.09500000000003</v>
      </c>
      <c r="H113" s="26" t="s">
        <v>22</v>
      </c>
      <c r="I113" s="28">
        <v>23.57</v>
      </c>
      <c r="J113" s="26"/>
    </row>
    <row r="114" spans="1:10" x14ac:dyDescent="0.2">
      <c r="A114" s="25">
        <v>1</v>
      </c>
      <c r="B114" s="26" t="s">
        <v>161</v>
      </c>
      <c r="C114" s="26" t="s">
        <v>24</v>
      </c>
      <c r="D114" s="26">
        <v>5300</v>
      </c>
      <c r="E114" s="26">
        <v>5300</v>
      </c>
      <c r="F114" s="27">
        <v>39.274999999999999</v>
      </c>
      <c r="G114" s="27">
        <v>39.274999999999999</v>
      </c>
      <c r="H114" s="26" t="s">
        <v>25</v>
      </c>
      <c r="I114" s="28">
        <v>5.0259999999999998</v>
      </c>
      <c r="J114" s="26"/>
    </row>
    <row r="115" spans="1:10" x14ac:dyDescent="0.2">
      <c r="A115" s="25">
        <v>1</v>
      </c>
      <c r="B115" s="26" t="s">
        <v>162</v>
      </c>
      <c r="C115" s="26" t="s">
        <v>42</v>
      </c>
      <c r="D115" s="26">
        <v>1280</v>
      </c>
      <c r="E115" s="26">
        <v>1280</v>
      </c>
      <c r="F115" s="27">
        <v>54.048000000000002</v>
      </c>
      <c r="G115" s="27">
        <v>54.048000000000002</v>
      </c>
      <c r="H115" s="26" t="s">
        <v>25</v>
      </c>
      <c r="I115" s="28">
        <v>1.4590000000000001</v>
      </c>
      <c r="J115" s="26"/>
    </row>
    <row r="116" spans="1:10" x14ac:dyDescent="0.2">
      <c r="A116" s="25">
        <v>4</v>
      </c>
      <c r="B116" s="26" t="s">
        <v>163</v>
      </c>
      <c r="C116" s="26" t="s">
        <v>164</v>
      </c>
      <c r="D116" s="26">
        <v>980</v>
      </c>
      <c r="E116" s="26">
        <v>3920</v>
      </c>
      <c r="F116" s="27">
        <v>59.936</v>
      </c>
      <c r="G116" s="27">
        <v>239.745</v>
      </c>
      <c r="H116" s="26" t="s">
        <v>25</v>
      </c>
      <c r="I116" s="28">
        <v>4.3899999999999997</v>
      </c>
      <c r="J116" s="26"/>
    </row>
    <row r="117" spans="1:10" x14ac:dyDescent="0.2">
      <c r="A117" s="25">
        <v>4</v>
      </c>
      <c r="B117" s="26" t="s">
        <v>165</v>
      </c>
      <c r="C117" s="26" t="s">
        <v>164</v>
      </c>
      <c r="D117" s="26">
        <v>451</v>
      </c>
      <c r="E117" s="26">
        <v>1804</v>
      </c>
      <c r="F117" s="27">
        <v>27.582999999999998</v>
      </c>
      <c r="G117" s="27">
        <v>110.331</v>
      </c>
      <c r="H117" s="26" t="s">
        <v>25</v>
      </c>
      <c r="I117" s="28">
        <v>2.02</v>
      </c>
      <c r="J117" s="26"/>
    </row>
    <row r="118" spans="1:10" x14ac:dyDescent="0.2">
      <c r="A118" s="25">
        <v>2</v>
      </c>
      <c r="B118" s="26" t="s">
        <v>166</v>
      </c>
      <c r="C118" s="26" t="s">
        <v>167</v>
      </c>
      <c r="D118" s="26">
        <v>800</v>
      </c>
      <c r="E118" s="26">
        <v>1600</v>
      </c>
      <c r="F118" s="27">
        <v>57.731999999999999</v>
      </c>
      <c r="G118" s="27">
        <v>115.464</v>
      </c>
      <c r="H118" s="26" t="s">
        <v>25</v>
      </c>
      <c r="I118" s="28">
        <v>1.952</v>
      </c>
      <c r="J118" s="26"/>
    </row>
    <row r="119" spans="1:10" x14ac:dyDescent="0.2">
      <c r="A119" s="25">
        <v>2</v>
      </c>
      <c r="B119" s="26" t="s">
        <v>168</v>
      </c>
      <c r="C119" s="26" t="s">
        <v>167</v>
      </c>
      <c r="D119" s="26">
        <v>451</v>
      </c>
      <c r="E119" s="26">
        <v>902</v>
      </c>
      <c r="F119" s="27">
        <v>32.545999999999999</v>
      </c>
      <c r="G119" s="27">
        <v>65.093000000000004</v>
      </c>
      <c r="H119" s="26" t="s">
        <v>25</v>
      </c>
      <c r="I119" s="28">
        <v>1.1000000000000001</v>
      </c>
      <c r="J119" s="26"/>
    </row>
    <row r="120" spans="1:10" x14ac:dyDescent="0.2">
      <c r="A120" s="25">
        <v>1</v>
      </c>
      <c r="B120" s="26" t="s">
        <v>169</v>
      </c>
      <c r="C120" s="26" t="s">
        <v>21</v>
      </c>
      <c r="D120" s="26">
        <v>11520</v>
      </c>
      <c r="E120" s="26">
        <v>11520</v>
      </c>
      <c r="F120" s="27">
        <v>819.423</v>
      </c>
      <c r="G120" s="27">
        <v>819.423</v>
      </c>
      <c r="H120" s="26" t="s">
        <v>22</v>
      </c>
      <c r="I120" s="28">
        <v>7.923</v>
      </c>
      <c r="J120" s="26"/>
    </row>
    <row r="121" spans="1:10" x14ac:dyDescent="0.2">
      <c r="A121" s="25">
        <v>2</v>
      </c>
      <c r="B121" s="26" t="s">
        <v>170</v>
      </c>
      <c r="C121" s="26" t="s">
        <v>91</v>
      </c>
      <c r="D121" s="26">
        <v>6251</v>
      </c>
      <c r="E121" s="26">
        <v>12502</v>
      </c>
      <c r="F121" s="27">
        <v>58.883000000000003</v>
      </c>
      <c r="G121" s="27">
        <v>117.767</v>
      </c>
      <c r="H121" s="26" t="s">
        <v>25</v>
      </c>
      <c r="I121" s="28">
        <v>3.8759999999999999</v>
      </c>
      <c r="J121" s="26"/>
    </row>
    <row r="122" spans="1:10" x14ac:dyDescent="0.2">
      <c r="A122" s="25">
        <v>8</v>
      </c>
      <c r="B122" s="26" t="s">
        <v>171</v>
      </c>
      <c r="C122" s="26" t="s">
        <v>91</v>
      </c>
      <c r="D122" s="26">
        <v>5679</v>
      </c>
      <c r="E122" s="26">
        <v>45434</v>
      </c>
      <c r="F122" s="27">
        <v>53.497999999999998</v>
      </c>
      <c r="G122" s="27">
        <v>427.98500000000001</v>
      </c>
      <c r="H122" s="26" t="s">
        <v>25</v>
      </c>
      <c r="I122" s="28">
        <v>14.084</v>
      </c>
      <c r="J122" s="26"/>
    </row>
    <row r="123" spans="1:10" x14ac:dyDescent="0.2">
      <c r="A123" s="25">
        <v>4</v>
      </c>
      <c r="B123" s="26" t="s">
        <v>172</v>
      </c>
      <c r="C123" s="26" t="s">
        <v>91</v>
      </c>
      <c r="D123" s="26">
        <v>5680</v>
      </c>
      <c r="E123" s="26">
        <v>22720</v>
      </c>
      <c r="F123" s="27">
        <v>53.506</v>
      </c>
      <c r="G123" s="27">
        <v>214.02199999999999</v>
      </c>
      <c r="H123" s="26" t="s">
        <v>25</v>
      </c>
      <c r="I123" s="28">
        <v>7.0430000000000001</v>
      </c>
      <c r="J123" s="26"/>
    </row>
    <row r="124" spans="1:10" x14ac:dyDescent="0.2">
      <c r="A124" s="25">
        <v>5</v>
      </c>
      <c r="B124" s="26" t="s">
        <v>173</v>
      </c>
      <c r="C124" s="26" t="s">
        <v>113</v>
      </c>
      <c r="D124" s="26">
        <v>6774</v>
      </c>
      <c r="E124" s="26">
        <v>33869</v>
      </c>
      <c r="F124" s="27">
        <v>69.498000000000005</v>
      </c>
      <c r="G124" s="27">
        <v>347.49200000000002</v>
      </c>
      <c r="H124" s="26" t="s">
        <v>25</v>
      </c>
      <c r="I124" s="28">
        <v>11.515000000000001</v>
      </c>
      <c r="J124" s="26"/>
    </row>
    <row r="125" spans="1:10" x14ac:dyDescent="0.2">
      <c r="A125" s="25">
        <v>1</v>
      </c>
      <c r="B125" s="26" t="s">
        <v>174</v>
      </c>
      <c r="C125" s="26" t="s">
        <v>124</v>
      </c>
      <c r="D125" s="26">
        <v>2938</v>
      </c>
      <c r="E125" s="26">
        <v>2938</v>
      </c>
      <c r="F125" s="27">
        <v>39.316000000000003</v>
      </c>
      <c r="G125" s="27">
        <v>39.316000000000003</v>
      </c>
      <c r="H125" s="26" t="s">
        <v>22</v>
      </c>
      <c r="I125" s="28">
        <v>1.2929999999999999</v>
      </c>
      <c r="J125" s="26"/>
    </row>
    <row r="126" spans="1:10" x14ac:dyDescent="0.2">
      <c r="A126" s="25">
        <v>1</v>
      </c>
      <c r="B126" s="26" t="s">
        <v>175</v>
      </c>
      <c r="C126" s="26" t="s">
        <v>124</v>
      </c>
      <c r="D126" s="26">
        <v>2932</v>
      </c>
      <c r="E126" s="26">
        <v>2932</v>
      </c>
      <c r="F126" s="27">
        <v>39.247999999999998</v>
      </c>
      <c r="G126" s="27">
        <v>39.247999999999998</v>
      </c>
      <c r="H126" s="26" t="s">
        <v>22</v>
      </c>
      <c r="I126" s="28">
        <v>1.29</v>
      </c>
      <c r="J126" s="26"/>
    </row>
    <row r="127" spans="1:10" x14ac:dyDescent="0.2">
      <c r="A127" s="25">
        <v>1</v>
      </c>
      <c r="B127" s="26" t="s">
        <v>176</v>
      </c>
      <c r="C127" s="26" t="s">
        <v>113</v>
      </c>
      <c r="D127" s="26">
        <v>1478</v>
      </c>
      <c r="E127" s="26">
        <v>1478</v>
      </c>
      <c r="F127" s="27">
        <v>15.159000000000001</v>
      </c>
      <c r="G127" s="27">
        <v>15.159000000000001</v>
      </c>
      <c r="H127" s="26" t="s">
        <v>22</v>
      </c>
      <c r="I127" s="28">
        <v>0.502</v>
      </c>
      <c r="J127" s="26"/>
    </row>
    <row r="128" spans="1:10" x14ac:dyDescent="0.2">
      <c r="A128" s="25">
        <v>2</v>
      </c>
      <c r="B128" s="26" t="s">
        <v>177</v>
      </c>
      <c r="C128" s="26" t="s">
        <v>113</v>
      </c>
      <c r="D128" s="26">
        <v>1750</v>
      </c>
      <c r="E128" s="26">
        <v>3500</v>
      </c>
      <c r="F128" s="27">
        <v>17.952000000000002</v>
      </c>
      <c r="G128" s="27">
        <v>35.905000000000001</v>
      </c>
      <c r="H128" s="26" t="s">
        <v>22</v>
      </c>
      <c r="I128" s="28">
        <v>1.19</v>
      </c>
      <c r="J128" s="26"/>
    </row>
    <row r="129" spans="1:10" x14ac:dyDescent="0.2">
      <c r="A129" s="25">
        <v>2</v>
      </c>
      <c r="B129" s="26" t="s">
        <v>178</v>
      </c>
      <c r="C129" s="26" t="s">
        <v>113</v>
      </c>
      <c r="D129" s="26">
        <v>1750</v>
      </c>
      <c r="E129" s="26">
        <v>3500</v>
      </c>
      <c r="F129" s="27">
        <v>17.952000000000002</v>
      </c>
      <c r="G129" s="27">
        <v>35.905000000000001</v>
      </c>
      <c r="H129" s="26" t="s">
        <v>22</v>
      </c>
      <c r="I129" s="28">
        <v>1.19</v>
      </c>
      <c r="J129" s="26"/>
    </row>
    <row r="130" spans="1:10" x14ac:dyDescent="0.2">
      <c r="A130" s="25">
        <v>1</v>
      </c>
      <c r="B130" s="26" t="s">
        <v>179</v>
      </c>
      <c r="C130" s="26" t="s">
        <v>113</v>
      </c>
      <c r="D130" s="26">
        <v>1478</v>
      </c>
      <c r="E130" s="26">
        <v>1478</v>
      </c>
      <c r="F130" s="27">
        <v>15.159000000000001</v>
      </c>
      <c r="G130" s="27">
        <v>15.159000000000001</v>
      </c>
      <c r="H130" s="26" t="s">
        <v>22</v>
      </c>
      <c r="I130" s="28">
        <v>0.502</v>
      </c>
      <c r="J130" s="26"/>
    </row>
    <row r="131" spans="1:10" x14ac:dyDescent="0.2">
      <c r="A131" s="25">
        <v>2</v>
      </c>
      <c r="B131" s="26" t="s">
        <v>412</v>
      </c>
      <c r="C131" s="26" t="s">
        <v>413</v>
      </c>
      <c r="D131" s="26">
        <v>637</v>
      </c>
      <c r="E131" s="26">
        <v>1275</v>
      </c>
      <c r="F131" s="27">
        <v>13.007999999999999</v>
      </c>
      <c r="G131" s="27">
        <v>26.015999999999998</v>
      </c>
      <c r="H131" s="26" t="s">
        <v>25</v>
      </c>
      <c r="I131" s="28">
        <v>0.72299999999999998</v>
      </c>
      <c r="J131" s="26"/>
    </row>
    <row r="136" spans="1:10" x14ac:dyDescent="0.2">
      <c r="C136" t="s">
        <v>445</v>
      </c>
    </row>
  </sheetData>
  <autoFilter ref="A1:J131" xr:uid="{58101F0E-AEDC-40C1-891C-80B66AE3019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3AC1-CA5D-483A-A272-4F6D59E7CC9A}">
  <dimension ref="A1:L88"/>
  <sheetViews>
    <sheetView topLeftCell="A72" workbookViewId="0">
      <selection activeCell="C30" sqref="C30"/>
    </sheetView>
  </sheetViews>
  <sheetFormatPr defaultRowHeight="12.75" x14ac:dyDescent="0.2"/>
  <cols>
    <col min="1" max="1" width="11.28515625" customWidth="1"/>
    <col min="3" max="3" width="13.140625" customWidth="1"/>
    <col min="5" max="5" width="35.140625" customWidth="1"/>
    <col min="6" max="6" width="32.85546875" customWidth="1"/>
    <col min="7" max="7" width="31.28515625" customWidth="1"/>
    <col min="8" max="8" width="11.42578125" customWidth="1"/>
    <col min="9" max="9" width="19.42578125" customWidth="1"/>
    <col min="10" max="10" width="27" customWidth="1"/>
  </cols>
  <sheetData>
    <row r="1" spans="1:12" x14ac:dyDescent="0.2">
      <c r="A1" s="21" t="s">
        <v>430</v>
      </c>
      <c r="B1" s="21" t="s">
        <v>11</v>
      </c>
      <c r="C1" s="21" t="s">
        <v>12</v>
      </c>
      <c r="D1" s="21" t="s">
        <v>431</v>
      </c>
      <c r="E1" s="21" t="s">
        <v>14</v>
      </c>
      <c r="F1" s="57" t="s">
        <v>432</v>
      </c>
      <c r="G1" s="57" t="s">
        <v>16</v>
      </c>
      <c r="H1" s="21" t="s">
        <v>17</v>
      </c>
      <c r="I1" s="58" t="s">
        <v>18</v>
      </c>
      <c r="J1" s="21" t="s">
        <v>19</v>
      </c>
    </row>
    <row r="2" spans="1:12" x14ac:dyDescent="0.2">
      <c r="A2" s="54">
        <v>4</v>
      </c>
      <c r="B2" s="54" t="s">
        <v>114</v>
      </c>
      <c r="C2" s="54" t="s">
        <v>115</v>
      </c>
      <c r="D2" s="54">
        <v>243</v>
      </c>
      <c r="E2" s="54">
        <v>971</v>
      </c>
      <c r="F2" s="55">
        <v>4.82</v>
      </c>
      <c r="G2" s="55">
        <v>19.279</v>
      </c>
      <c r="H2" s="54" t="s">
        <v>25</v>
      </c>
      <c r="I2" s="56">
        <v>0.64800000000000002</v>
      </c>
      <c r="J2" s="54"/>
    </row>
    <row r="3" spans="1:12" ht="15.75" x14ac:dyDescent="0.25">
      <c r="A3" s="75" t="s">
        <v>433</v>
      </c>
      <c r="B3" s="76"/>
      <c r="C3" s="76"/>
      <c r="D3" s="77"/>
      <c r="E3" s="59">
        <v>971</v>
      </c>
      <c r="F3" s="52"/>
      <c r="G3" s="52"/>
      <c r="H3" s="52"/>
      <c r="I3" s="52"/>
      <c r="J3" s="52"/>
    </row>
    <row r="4" spans="1:12" x14ac:dyDescent="0.2">
      <c r="A4" s="54">
        <v>2</v>
      </c>
      <c r="B4" s="54" t="s">
        <v>39</v>
      </c>
      <c r="C4" s="54" t="s">
        <v>40</v>
      </c>
      <c r="D4" s="54">
        <v>4635</v>
      </c>
      <c r="E4" s="54">
        <v>9270</v>
      </c>
      <c r="F4" s="55">
        <v>114.242</v>
      </c>
      <c r="G4" s="55">
        <v>228.49</v>
      </c>
      <c r="H4" s="54" t="s">
        <v>25</v>
      </c>
      <c r="I4" s="56">
        <v>7.36</v>
      </c>
      <c r="J4" s="72" t="s">
        <v>454</v>
      </c>
    </row>
    <row r="5" spans="1:12" x14ac:dyDescent="0.2">
      <c r="A5" s="54">
        <v>11</v>
      </c>
      <c r="B5" s="54" t="s">
        <v>55</v>
      </c>
      <c r="C5" s="54" t="s">
        <v>40</v>
      </c>
      <c r="D5" s="54">
        <v>1638</v>
      </c>
      <c r="E5" s="54">
        <v>18023</v>
      </c>
      <c r="F5" s="55">
        <v>40.387</v>
      </c>
      <c r="G5" s="55">
        <v>444.25200000000001</v>
      </c>
      <c r="H5" s="54" t="s">
        <v>25</v>
      </c>
      <c r="I5" s="56">
        <v>14.31</v>
      </c>
      <c r="J5" s="73"/>
    </row>
    <row r="6" spans="1:12" x14ac:dyDescent="0.2">
      <c r="A6" s="54">
        <v>1</v>
      </c>
      <c r="B6" s="54" t="s">
        <v>133</v>
      </c>
      <c r="C6" s="54" t="s">
        <v>40</v>
      </c>
      <c r="D6" s="54">
        <v>4481</v>
      </c>
      <c r="E6" s="54">
        <v>4481</v>
      </c>
      <c r="F6" s="55">
        <v>110.458</v>
      </c>
      <c r="G6" s="55">
        <v>110.458</v>
      </c>
      <c r="H6" s="54" t="s">
        <v>25</v>
      </c>
      <c r="I6" s="56">
        <v>3.5579999999999998</v>
      </c>
      <c r="J6" s="73"/>
    </row>
    <row r="7" spans="1:12" x14ac:dyDescent="0.2">
      <c r="A7" s="54">
        <v>1</v>
      </c>
      <c r="B7" s="54" t="s">
        <v>134</v>
      </c>
      <c r="C7" s="54" t="s">
        <v>40</v>
      </c>
      <c r="D7" s="54">
        <v>4330</v>
      </c>
      <c r="E7" s="54">
        <v>4330</v>
      </c>
      <c r="F7" s="55">
        <v>106.721</v>
      </c>
      <c r="G7" s="55">
        <v>106.721</v>
      </c>
      <c r="H7" s="54" t="s">
        <v>25</v>
      </c>
      <c r="I7" s="56">
        <v>3.4380000000000002</v>
      </c>
      <c r="J7" s="73"/>
    </row>
    <row r="8" spans="1:12" x14ac:dyDescent="0.2">
      <c r="A8" s="54">
        <v>1</v>
      </c>
      <c r="B8" s="54" t="s">
        <v>142</v>
      </c>
      <c r="C8" s="54" t="s">
        <v>40</v>
      </c>
      <c r="D8" s="54">
        <v>2664</v>
      </c>
      <c r="E8" s="54">
        <v>2664</v>
      </c>
      <c r="F8" s="55">
        <v>65.665000000000006</v>
      </c>
      <c r="G8" s="55">
        <v>65.665000000000006</v>
      </c>
      <c r="H8" s="54" t="s">
        <v>25</v>
      </c>
      <c r="I8" s="56">
        <v>2.1150000000000002</v>
      </c>
      <c r="J8" s="73"/>
    </row>
    <row r="9" spans="1:12" x14ac:dyDescent="0.2">
      <c r="A9" s="54">
        <v>1</v>
      </c>
      <c r="B9" s="54" t="s">
        <v>144</v>
      </c>
      <c r="C9" s="54" t="s">
        <v>40</v>
      </c>
      <c r="D9" s="54">
        <v>2679</v>
      </c>
      <c r="E9" s="54">
        <v>2679</v>
      </c>
      <c r="F9" s="55">
        <v>66.034999999999997</v>
      </c>
      <c r="G9" s="55">
        <v>66.034999999999997</v>
      </c>
      <c r="H9" s="54" t="s">
        <v>25</v>
      </c>
      <c r="I9" s="56">
        <v>2.1269999999999998</v>
      </c>
      <c r="J9" s="73"/>
      <c r="L9" s="61"/>
    </row>
    <row r="10" spans="1:12" x14ac:dyDescent="0.2">
      <c r="A10" s="54">
        <v>2</v>
      </c>
      <c r="B10" s="54" t="s">
        <v>149</v>
      </c>
      <c r="C10" s="54" t="s">
        <v>40</v>
      </c>
      <c r="D10" s="54">
        <v>7881</v>
      </c>
      <c r="E10" s="54">
        <v>15762</v>
      </c>
      <c r="F10" s="55">
        <v>194.25399999999999</v>
      </c>
      <c r="G10" s="55">
        <v>388.50700000000001</v>
      </c>
      <c r="H10" s="54" t="s">
        <v>25</v>
      </c>
      <c r="I10" s="56">
        <v>12.515000000000001</v>
      </c>
      <c r="J10" s="73"/>
    </row>
    <row r="11" spans="1:12" x14ac:dyDescent="0.2">
      <c r="A11" s="54">
        <v>2</v>
      </c>
      <c r="B11" s="54" t="s">
        <v>152</v>
      </c>
      <c r="C11" s="54" t="s">
        <v>40</v>
      </c>
      <c r="D11" s="54">
        <v>133</v>
      </c>
      <c r="E11" s="54">
        <v>267</v>
      </c>
      <c r="F11" s="55">
        <v>3.2909999999999999</v>
      </c>
      <c r="G11" s="55">
        <v>6.5810000000000004</v>
      </c>
      <c r="H11" s="54" t="s">
        <v>25</v>
      </c>
      <c r="I11" s="56">
        <v>0.21199999999999999</v>
      </c>
      <c r="J11" s="74"/>
    </row>
    <row r="12" spans="1:12" ht="15.75" x14ac:dyDescent="0.25">
      <c r="A12" s="53" t="s">
        <v>434</v>
      </c>
      <c r="B12" s="52"/>
      <c r="C12" s="52"/>
      <c r="D12" s="52"/>
      <c r="E12" s="52">
        <f>SUM(E4:E11)</f>
        <v>57476</v>
      </c>
      <c r="F12" s="52"/>
      <c r="G12" s="52"/>
      <c r="H12" s="52"/>
      <c r="I12" s="52"/>
      <c r="J12" s="52"/>
    </row>
    <row r="13" spans="1:12" x14ac:dyDescent="0.2">
      <c r="A13" s="54">
        <v>2</v>
      </c>
      <c r="B13" s="54" t="s">
        <v>34</v>
      </c>
      <c r="C13" s="54" t="s">
        <v>35</v>
      </c>
      <c r="D13" s="54">
        <v>11590</v>
      </c>
      <c r="E13" s="54">
        <v>23180</v>
      </c>
      <c r="F13" s="55">
        <v>352.91699999999997</v>
      </c>
      <c r="G13" s="55">
        <v>705.83299999999997</v>
      </c>
      <c r="H13" s="54" t="s">
        <v>25</v>
      </c>
      <c r="I13" s="56">
        <v>21.001000000000001</v>
      </c>
      <c r="J13" s="72" t="s">
        <v>447</v>
      </c>
    </row>
    <row r="14" spans="1:12" x14ac:dyDescent="0.2">
      <c r="A14" s="54">
        <v>1</v>
      </c>
      <c r="B14" s="54" t="s">
        <v>36</v>
      </c>
      <c r="C14" s="54" t="s">
        <v>35</v>
      </c>
      <c r="D14" s="54">
        <v>11560</v>
      </c>
      <c r="E14" s="54">
        <v>11560</v>
      </c>
      <c r="F14" s="55">
        <v>351.99599999999998</v>
      </c>
      <c r="G14" s="55">
        <v>351.99599999999998</v>
      </c>
      <c r="H14" s="54" t="s">
        <v>25</v>
      </c>
      <c r="I14" s="56">
        <v>10.473000000000001</v>
      </c>
      <c r="J14" s="73"/>
    </row>
    <row r="15" spans="1:12" x14ac:dyDescent="0.2">
      <c r="A15" s="54">
        <v>1</v>
      </c>
      <c r="B15" s="54" t="s">
        <v>37</v>
      </c>
      <c r="C15" s="54" t="s">
        <v>35</v>
      </c>
      <c r="D15" s="54">
        <v>11750</v>
      </c>
      <c r="E15" s="54">
        <v>11750</v>
      </c>
      <c r="F15" s="55">
        <v>357.78899999999999</v>
      </c>
      <c r="G15" s="55">
        <v>357.78899999999999</v>
      </c>
      <c r="H15" s="54" t="s">
        <v>25</v>
      </c>
      <c r="I15" s="56">
        <v>10.646000000000001</v>
      </c>
      <c r="J15" s="74"/>
    </row>
    <row r="16" spans="1:12" ht="15.75" x14ac:dyDescent="0.25">
      <c r="A16" s="75" t="s">
        <v>427</v>
      </c>
      <c r="B16" s="76"/>
      <c r="C16" s="76"/>
      <c r="D16" s="77"/>
      <c r="E16" s="52">
        <f>SUM(E13:E15)</f>
        <v>46490</v>
      </c>
      <c r="F16" s="52"/>
      <c r="G16" s="52"/>
      <c r="H16" s="52"/>
      <c r="I16" s="52"/>
      <c r="J16" s="52"/>
    </row>
    <row r="17" spans="1:11" x14ac:dyDescent="0.2">
      <c r="A17" s="54">
        <v>1</v>
      </c>
      <c r="B17" s="54" t="s">
        <v>41</v>
      </c>
      <c r="C17" s="54" t="s">
        <v>42</v>
      </c>
      <c r="D17" s="54">
        <v>11958</v>
      </c>
      <c r="E17" s="67">
        <v>11958</v>
      </c>
      <c r="F17" s="55">
        <v>505.02199999999999</v>
      </c>
      <c r="G17" s="55">
        <v>505.02199999999999</v>
      </c>
      <c r="H17" s="54" t="s">
        <v>25</v>
      </c>
      <c r="I17" s="56">
        <v>13.632</v>
      </c>
      <c r="J17" s="72" t="s">
        <v>453</v>
      </c>
    </row>
    <row r="18" spans="1:11" x14ac:dyDescent="0.2">
      <c r="A18" s="54">
        <v>1</v>
      </c>
      <c r="B18" s="54" t="s">
        <v>43</v>
      </c>
      <c r="C18" s="54" t="s">
        <v>42</v>
      </c>
      <c r="D18" s="54">
        <v>4394</v>
      </c>
      <c r="E18" s="54">
        <v>4394</v>
      </c>
      <c r="F18" s="55">
        <v>185.58</v>
      </c>
      <c r="G18" s="55">
        <v>185.58</v>
      </c>
      <c r="H18" s="54" t="s">
        <v>25</v>
      </c>
      <c r="I18" s="56">
        <v>5.0090000000000003</v>
      </c>
      <c r="J18" s="73"/>
    </row>
    <row r="19" spans="1:11" x14ac:dyDescent="0.2">
      <c r="A19" s="54">
        <v>1</v>
      </c>
      <c r="B19" s="54" t="s">
        <v>143</v>
      </c>
      <c r="C19" s="54" t="s">
        <v>42</v>
      </c>
      <c r="D19" s="54">
        <v>10598</v>
      </c>
      <c r="E19" s="60">
        <v>10598</v>
      </c>
      <c r="F19" s="55">
        <v>447.59100000000001</v>
      </c>
      <c r="G19" s="55">
        <v>447.59100000000001</v>
      </c>
      <c r="H19" s="54" t="s">
        <v>25</v>
      </c>
      <c r="I19" s="56">
        <v>12.082000000000001</v>
      </c>
      <c r="J19" s="73"/>
      <c r="K19" s="61"/>
    </row>
    <row r="20" spans="1:11" x14ac:dyDescent="0.2">
      <c r="A20" s="54">
        <v>1</v>
      </c>
      <c r="B20" s="54" t="s">
        <v>146</v>
      </c>
      <c r="C20" s="54" t="s">
        <v>42</v>
      </c>
      <c r="D20" s="54">
        <v>9446</v>
      </c>
      <c r="E20" s="54">
        <v>9446</v>
      </c>
      <c r="F20" s="55">
        <v>398.94299999999998</v>
      </c>
      <c r="G20" s="55">
        <v>398.94299999999998</v>
      </c>
      <c r="H20" s="54" t="s">
        <v>22</v>
      </c>
      <c r="I20" s="56">
        <v>10.769</v>
      </c>
      <c r="J20" s="73"/>
    </row>
    <row r="21" spans="1:11" x14ac:dyDescent="0.2">
      <c r="A21" s="54">
        <v>1</v>
      </c>
      <c r="B21" s="54" t="s">
        <v>147</v>
      </c>
      <c r="C21" s="54" t="s">
        <v>42</v>
      </c>
      <c r="D21" s="54">
        <v>1505</v>
      </c>
      <c r="E21" s="67">
        <v>1505</v>
      </c>
      <c r="F21" s="55">
        <v>63.55</v>
      </c>
      <c r="G21" s="55">
        <v>63.55</v>
      </c>
      <c r="H21" s="54" t="s">
        <v>25</v>
      </c>
      <c r="I21" s="56">
        <v>1.7150000000000001</v>
      </c>
      <c r="J21" s="73"/>
    </row>
    <row r="22" spans="1:11" x14ac:dyDescent="0.2">
      <c r="A22" s="54">
        <v>1</v>
      </c>
      <c r="B22" s="54" t="s">
        <v>148</v>
      </c>
      <c r="C22" s="54" t="s">
        <v>42</v>
      </c>
      <c r="D22" s="54">
        <v>10360</v>
      </c>
      <c r="E22" s="67">
        <v>10360</v>
      </c>
      <c r="F22" s="55">
        <v>437.55</v>
      </c>
      <c r="G22" s="55">
        <v>437.55</v>
      </c>
      <c r="H22" s="54" t="s">
        <v>25</v>
      </c>
      <c r="I22" s="56">
        <v>11.811</v>
      </c>
      <c r="J22" s="73"/>
    </row>
    <row r="23" spans="1:11" x14ac:dyDescent="0.2">
      <c r="A23" s="54">
        <v>1</v>
      </c>
      <c r="B23" s="54" t="s">
        <v>162</v>
      </c>
      <c r="C23" s="54" t="s">
        <v>42</v>
      </c>
      <c r="D23" s="54">
        <v>1280</v>
      </c>
      <c r="E23" s="60">
        <v>1280</v>
      </c>
      <c r="F23" s="55">
        <v>54.048000000000002</v>
      </c>
      <c r="G23" s="55">
        <v>54.048000000000002</v>
      </c>
      <c r="H23" s="54" t="s">
        <v>25</v>
      </c>
      <c r="I23" s="56">
        <v>1.4590000000000001</v>
      </c>
      <c r="J23" s="74"/>
    </row>
    <row r="24" spans="1:11" ht="15.75" x14ac:dyDescent="0.25">
      <c r="A24" s="75" t="s">
        <v>429</v>
      </c>
      <c r="B24" s="76"/>
      <c r="C24" s="76"/>
      <c r="D24" s="77"/>
      <c r="E24" s="52">
        <f>SUM(E17:E23)</f>
        <v>49541</v>
      </c>
      <c r="F24" s="52"/>
      <c r="G24" s="52"/>
      <c r="H24" s="52"/>
      <c r="I24" s="52"/>
      <c r="J24" s="52"/>
    </row>
    <row r="25" spans="1:11" x14ac:dyDescent="0.2">
      <c r="A25" s="54">
        <v>6</v>
      </c>
      <c r="B25" s="54" t="s">
        <v>53</v>
      </c>
      <c r="C25" s="54" t="s">
        <v>54</v>
      </c>
      <c r="D25" s="54">
        <v>9083</v>
      </c>
      <c r="E25" s="54">
        <v>54499</v>
      </c>
      <c r="F25" s="55">
        <v>547.601</v>
      </c>
      <c r="G25" s="55">
        <v>3285.6309999999999</v>
      </c>
      <c r="H25" s="54" t="s">
        <v>22</v>
      </c>
      <c r="I25" s="56">
        <v>74.664000000000001</v>
      </c>
      <c r="J25" s="54" t="s">
        <v>448</v>
      </c>
    </row>
    <row r="26" spans="1:11" ht="15.75" x14ac:dyDescent="0.25">
      <c r="A26" s="75" t="s">
        <v>435</v>
      </c>
      <c r="B26" s="76"/>
      <c r="C26" s="76"/>
      <c r="D26" s="77"/>
      <c r="E26" s="59">
        <v>54499</v>
      </c>
      <c r="F26" s="52"/>
      <c r="G26" s="52"/>
      <c r="H26" s="52"/>
      <c r="I26" s="52"/>
      <c r="J26" s="52"/>
    </row>
    <row r="27" spans="1:11" x14ac:dyDescent="0.2">
      <c r="A27" s="62">
        <v>5</v>
      </c>
      <c r="B27" s="62" t="s">
        <v>32</v>
      </c>
      <c r="C27" s="62" t="s">
        <v>33</v>
      </c>
      <c r="D27" s="62">
        <v>9080</v>
      </c>
      <c r="E27" s="62">
        <v>45398</v>
      </c>
      <c r="F27" s="63">
        <v>805.39800000000002</v>
      </c>
      <c r="G27" s="63">
        <v>4026.989</v>
      </c>
      <c r="H27" s="62" t="s">
        <v>22</v>
      </c>
      <c r="I27" s="64">
        <v>78.084000000000003</v>
      </c>
      <c r="J27" s="78" t="s">
        <v>446</v>
      </c>
    </row>
    <row r="28" spans="1:11" x14ac:dyDescent="0.2">
      <c r="A28" s="62">
        <v>7</v>
      </c>
      <c r="B28" s="62" t="s">
        <v>38</v>
      </c>
      <c r="C28" s="62" t="s">
        <v>33</v>
      </c>
      <c r="D28" s="62">
        <v>7654</v>
      </c>
      <c r="E28" s="62">
        <v>53581</v>
      </c>
      <c r="F28" s="63">
        <v>678.98099999999999</v>
      </c>
      <c r="G28" s="63">
        <v>4752.8670000000002</v>
      </c>
      <c r="H28" s="62" t="s">
        <v>22</v>
      </c>
      <c r="I28" s="64">
        <v>92.159000000000006</v>
      </c>
      <c r="J28" s="79"/>
    </row>
    <row r="29" spans="1:11" ht="15.75" x14ac:dyDescent="0.25">
      <c r="A29" s="65" t="s">
        <v>436</v>
      </c>
      <c r="B29" s="66"/>
      <c r="C29" s="66"/>
      <c r="D29" s="66"/>
      <c r="E29" s="66">
        <f>SUM(E27:E28)</f>
        <v>98979</v>
      </c>
      <c r="F29" s="66"/>
      <c r="G29" s="66"/>
      <c r="H29" s="66"/>
      <c r="I29" s="66"/>
      <c r="J29" s="66"/>
    </row>
    <row r="30" spans="1:11" x14ac:dyDescent="0.2">
      <c r="A30" s="54">
        <v>2</v>
      </c>
      <c r="B30" s="54" t="s">
        <v>412</v>
      </c>
      <c r="C30" s="54" t="s">
        <v>413</v>
      </c>
      <c r="D30" s="54">
        <v>637</v>
      </c>
      <c r="E30" s="54">
        <v>1275</v>
      </c>
      <c r="F30" s="55">
        <v>13.007999999999999</v>
      </c>
      <c r="G30" s="55">
        <v>26.015999999999998</v>
      </c>
      <c r="H30" s="54" t="s">
        <v>25</v>
      </c>
      <c r="I30" s="56">
        <v>0.72299999999999998</v>
      </c>
      <c r="J30" s="54" t="s">
        <v>449</v>
      </c>
    </row>
    <row r="31" spans="1:11" ht="15.75" x14ac:dyDescent="0.25">
      <c r="A31" s="75" t="s">
        <v>437</v>
      </c>
      <c r="B31" s="76"/>
      <c r="C31" s="76"/>
      <c r="D31" s="77"/>
      <c r="E31" s="52">
        <v>1275</v>
      </c>
      <c r="F31" s="52"/>
      <c r="G31" s="52"/>
      <c r="H31" s="52"/>
      <c r="I31" s="52"/>
      <c r="J31" s="52"/>
    </row>
    <row r="32" spans="1:11" x14ac:dyDescent="0.2">
      <c r="A32" s="54">
        <v>1</v>
      </c>
      <c r="B32" s="54" t="s">
        <v>129</v>
      </c>
      <c r="C32" s="54" t="s">
        <v>130</v>
      </c>
      <c r="D32" s="54">
        <v>4342</v>
      </c>
      <c r="E32" s="54">
        <v>4342</v>
      </c>
      <c r="F32" s="55">
        <v>146.57300000000001</v>
      </c>
      <c r="G32" s="55">
        <v>146.57300000000001</v>
      </c>
      <c r="H32" s="54" t="s">
        <v>22</v>
      </c>
      <c r="I32" s="56">
        <v>3.496</v>
      </c>
      <c r="J32" s="72" t="s">
        <v>451</v>
      </c>
    </row>
    <row r="33" spans="1:10" x14ac:dyDescent="0.2">
      <c r="A33" s="54">
        <v>1</v>
      </c>
      <c r="B33" s="54" t="s">
        <v>131</v>
      </c>
      <c r="C33" s="54" t="s">
        <v>130</v>
      </c>
      <c r="D33" s="54">
        <v>4192</v>
      </c>
      <c r="E33" s="54">
        <v>4192</v>
      </c>
      <c r="F33" s="55">
        <v>141.499</v>
      </c>
      <c r="G33" s="55">
        <v>141.499</v>
      </c>
      <c r="H33" s="54" t="s">
        <v>22</v>
      </c>
      <c r="I33" s="56">
        <v>3.375</v>
      </c>
      <c r="J33" s="73"/>
    </row>
    <row r="34" spans="1:10" x14ac:dyDescent="0.2">
      <c r="A34" s="54">
        <v>1</v>
      </c>
      <c r="B34" s="54" t="s">
        <v>132</v>
      </c>
      <c r="C34" s="54" t="s">
        <v>130</v>
      </c>
      <c r="D34" s="54">
        <v>4634</v>
      </c>
      <c r="E34" s="54">
        <v>4634</v>
      </c>
      <c r="F34" s="55">
        <v>156.405</v>
      </c>
      <c r="G34" s="55">
        <v>156.405</v>
      </c>
      <c r="H34" s="54" t="s">
        <v>22</v>
      </c>
      <c r="I34" s="56">
        <v>3.73</v>
      </c>
      <c r="J34" s="73"/>
    </row>
    <row r="35" spans="1:10" x14ac:dyDescent="0.2">
      <c r="A35" s="54">
        <v>1</v>
      </c>
      <c r="B35" s="54" t="s">
        <v>135</v>
      </c>
      <c r="C35" s="54" t="s">
        <v>130</v>
      </c>
      <c r="D35" s="54">
        <v>4631</v>
      </c>
      <c r="E35" s="54">
        <v>4631</v>
      </c>
      <c r="F35" s="55">
        <v>156.31899999999999</v>
      </c>
      <c r="G35" s="55">
        <v>156.31899999999999</v>
      </c>
      <c r="H35" s="54" t="s">
        <v>25</v>
      </c>
      <c r="I35" s="56">
        <v>3.7280000000000002</v>
      </c>
      <c r="J35" s="73"/>
    </row>
    <row r="36" spans="1:10" x14ac:dyDescent="0.2">
      <c r="A36" s="54">
        <v>1</v>
      </c>
      <c r="B36" s="54" t="s">
        <v>136</v>
      </c>
      <c r="C36" s="54" t="s">
        <v>130</v>
      </c>
      <c r="D36" s="54">
        <v>4635</v>
      </c>
      <c r="E36" s="54">
        <v>4635</v>
      </c>
      <c r="F36" s="55">
        <v>156.45400000000001</v>
      </c>
      <c r="G36" s="55">
        <v>156.45400000000001</v>
      </c>
      <c r="H36" s="54" t="s">
        <v>25</v>
      </c>
      <c r="I36" s="56">
        <v>3.7309999999999999</v>
      </c>
      <c r="J36" s="74"/>
    </row>
    <row r="37" spans="1:10" ht="15.75" x14ac:dyDescent="0.25">
      <c r="A37" s="75" t="s">
        <v>438</v>
      </c>
      <c r="B37" s="76"/>
      <c r="C37" s="76"/>
      <c r="D37" s="77"/>
      <c r="E37" s="52">
        <f>SUM(E32:E36)</f>
        <v>22434</v>
      </c>
      <c r="F37" s="52"/>
      <c r="G37" s="52"/>
      <c r="H37" s="52"/>
      <c r="I37" s="52"/>
      <c r="J37" s="52"/>
    </row>
    <row r="38" spans="1:10" x14ac:dyDescent="0.2">
      <c r="A38" s="54">
        <v>1</v>
      </c>
      <c r="B38" s="54" t="s">
        <v>44</v>
      </c>
      <c r="C38" s="54" t="s">
        <v>45</v>
      </c>
      <c r="D38" s="54">
        <v>11956</v>
      </c>
      <c r="E38" s="54">
        <v>11956</v>
      </c>
      <c r="F38" s="55">
        <v>430.79300000000001</v>
      </c>
      <c r="G38" s="55">
        <v>430.79300000000001</v>
      </c>
      <c r="H38" s="54" t="s">
        <v>25</v>
      </c>
      <c r="I38" s="56">
        <v>12.446</v>
      </c>
      <c r="J38" s="72" t="s">
        <v>452</v>
      </c>
    </row>
    <row r="39" spans="1:10" x14ac:dyDescent="0.2">
      <c r="A39" s="54">
        <v>2</v>
      </c>
      <c r="B39" s="54" t="s">
        <v>145</v>
      </c>
      <c r="C39" s="54" t="s">
        <v>45</v>
      </c>
      <c r="D39" s="54">
        <v>4504</v>
      </c>
      <c r="E39" s="54">
        <v>9007</v>
      </c>
      <c r="F39" s="55">
        <v>162.27000000000001</v>
      </c>
      <c r="G39" s="55">
        <v>324.53899999999999</v>
      </c>
      <c r="H39" s="54" t="s">
        <v>25</v>
      </c>
      <c r="I39" s="56">
        <v>9.3759999999999994</v>
      </c>
      <c r="J39" s="74"/>
    </row>
    <row r="40" spans="1:10" ht="15.75" x14ac:dyDescent="0.25">
      <c r="A40" s="75" t="s">
        <v>439</v>
      </c>
      <c r="B40" s="76"/>
      <c r="C40" s="76"/>
      <c r="D40" s="77"/>
      <c r="E40" s="52">
        <f>SUM(E38:E39)</f>
        <v>20963</v>
      </c>
      <c r="F40" s="52"/>
      <c r="G40" s="52"/>
      <c r="H40" s="52"/>
      <c r="I40" s="52"/>
      <c r="J40" s="52"/>
    </row>
    <row r="41" spans="1:10" x14ac:dyDescent="0.2">
      <c r="A41" s="54">
        <v>34</v>
      </c>
      <c r="B41" s="54" t="s">
        <v>65</v>
      </c>
      <c r="C41" s="54" t="s">
        <v>66</v>
      </c>
      <c r="D41" s="54">
        <v>320</v>
      </c>
      <c r="E41" s="54">
        <v>10880</v>
      </c>
      <c r="F41" s="55">
        <v>2.8639999999999999</v>
      </c>
      <c r="G41" s="55">
        <v>97.364999999999995</v>
      </c>
      <c r="H41" s="54" t="s">
        <v>25</v>
      </c>
      <c r="I41" s="56">
        <v>3.1659999999999999</v>
      </c>
      <c r="J41" s="72" t="s">
        <v>451</v>
      </c>
    </row>
    <row r="42" spans="1:10" x14ac:dyDescent="0.2">
      <c r="A42" s="54">
        <v>33</v>
      </c>
      <c r="B42" s="54" t="s">
        <v>67</v>
      </c>
      <c r="C42" s="54" t="s">
        <v>66</v>
      </c>
      <c r="D42" s="54">
        <v>320</v>
      </c>
      <c r="E42" s="54">
        <v>10560</v>
      </c>
      <c r="F42" s="55">
        <v>2.8639999999999999</v>
      </c>
      <c r="G42" s="55">
        <v>94.501000000000005</v>
      </c>
      <c r="H42" s="54" t="s">
        <v>25</v>
      </c>
      <c r="I42" s="56">
        <v>3.073</v>
      </c>
      <c r="J42" s="74"/>
    </row>
    <row r="43" spans="1:10" ht="15.75" x14ac:dyDescent="0.25">
      <c r="A43" s="75" t="s">
        <v>440</v>
      </c>
      <c r="B43" s="76"/>
      <c r="C43" s="76"/>
      <c r="D43" s="77"/>
      <c r="E43" s="52">
        <f>SUM(E41:E42)</f>
        <v>21440</v>
      </c>
      <c r="F43" s="52"/>
      <c r="G43" s="52"/>
      <c r="H43" s="52"/>
      <c r="I43" s="52"/>
      <c r="J43" s="52"/>
    </row>
    <row r="44" spans="1:10" x14ac:dyDescent="0.2">
      <c r="A44" s="54">
        <v>1</v>
      </c>
      <c r="B44" s="54" t="s">
        <v>126</v>
      </c>
      <c r="C44" s="54" t="s">
        <v>127</v>
      </c>
      <c r="D44" s="54">
        <v>132</v>
      </c>
      <c r="E44" s="54">
        <v>132</v>
      </c>
      <c r="F44" s="55">
        <v>0.96899999999999997</v>
      </c>
      <c r="G44" s="55">
        <v>0.96899999999999997</v>
      </c>
      <c r="H44" s="54" t="s">
        <v>25</v>
      </c>
      <c r="I44" s="56">
        <v>4.1000000000000002E-2</v>
      </c>
      <c r="J44" s="72" t="s">
        <v>450</v>
      </c>
    </row>
    <row r="45" spans="1:10" x14ac:dyDescent="0.2">
      <c r="A45" s="54">
        <v>1</v>
      </c>
      <c r="B45" s="54" t="s">
        <v>128</v>
      </c>
      <c r="C45" s="54" t="s">
        <v>127</v>
      </c>
      <c r="D45" s="54">
        <v>132</v>
      </c>
      <c r="E45" s="54">
        <v>132</v>
      </c>
      <c r="F45" s="55">
        <v>0.96899999999999997</v>
      </c>
      <c r="G45" s="55">
        <v>0.96899999999999997</v>
      </c>
      <c r="H45" s="54" t="s">
        <v>25</v>
      </c>
      <c r="I45" s="56">
        <v>4.1000000000000002E-2</v>
      </c>
      <c r="J45" s="74"/>
    </row>
    <row r="46" spans="1:10" ht="15.75" x14ac:dyDescent="0.25">
      <c r="A46" s="75" t="s">
        <v>437</v>
      </c>
      <c r="B46" s="76"/>
      <c r="C46" s="76"/>
      <c r="D46" s="77"/>
      <c r="E46" s="52">
        <f>SUM(E44:E45)</f>
        <v>264</v>
      </c>
      <c r="F46" s="52"/>
      <c r="G46" s="52"/>
      <c r="H46" s="52"/>
      <c r="I46" s="52"/>
      <c r="J46" s="52"/>
    </row>
    <row r="47" spans="1:10" x14ac:dyDescent="0.2">
      <c r="A47" s="54">
        <v>67</v>
      </c>
      <c r="B47" s="54" t="s">
        <v>88</v>
      </c>
      <c r="C47" s="54" t="s">
        <v>89</v>
      </c>
      <c r="D47" s="54">
        <v>300</v>
      </c>
      <c r="E47" s="54">
        <v>20100</v>
      </c>
      <c r="F47" s="55">
        <v>2.8969999999999998</v>
      </c>
      <c r="G47" s="55">
        <v>194.07599999999999</v>
      </c>
      <c r="H47" s="54" t="s">
        <v>25</v>
      </c>
      <c r="I47" s="56">
        <v>6.2510000000000003</v>
      </c>
      <c r="J47" s="72" t="s">
        <v>451</v>
      </c>
    </row>
    <row r="48" spans="1:10" x14ac:dyDescent="0.2">
      <c r="A48" s="54">
        <v>1</v>
      </c>
      <c r="B48" s="54" t="s">
        <v>97</v>
      </c>
      <c r="C48" s="54" t="s">
        <v>89</v>
      </c>
      <c r="D48" s="54">
        <v>300</v>
      </c>
      <c r="E48" s="54">
        <v>300</v>
      </c>
      <c r="F48" s="55">
        <v>2.8969999999999998</v>
      </c>
      <c r="G48" s="55">
        <v>2.8969999999999998</v>
      </c>
      <c r="H48" s="54" t="s">
        <v>25</v>
      </c>
      <c r="I48" s="56">
        <v>9.2999999999999999E-2</v>
      </c>
      <c r="J48" s="74"/>
    </row>
    <row r="49" spans="1:10" ht="15.75" x14ac:dyDescent="0.25">
      <c r="A49" s="75" t="s">
        <v>441</v>
      </c>
      <c r="B49" s="76"/>
      <c r="C49" s="76"/>
      <c r="D49" s="77"/>
      <c r="E49" s="52">
        <f>SUM(E47:E48)</f>
        <v>20400</v>
      </c>
      <c r="F49" s="52"/>
      <c r="G49" s="52"/>
      <c r="H49" s="52"/>
      <c r="I49" s="52"/>
      <c r="J49" s="52"/>
    </row>
    <row r="50" spans="1:10" x14ac:dyDescent="0.2">
      <c r="A50" s="25">
        <v>2</v>
      </c>
      <c r="B50" s="26" t="s">
        <v>85</v>
      </c>
      <c r="C50" s="26" t="s">
        <v>86</v>
      </c>
      <c r="D50" s="26">
        <v>65</v>
      </c>
      <c r="E50" s="26">
        <v>130</v>
      </c>
      <c r="F50" s="27">
        <v>0.70899999999999996</v>
      </c>
      <c r="G50" s="27">
        <v>1.4179999999999999</v>
      </c>
      <c r="H50" s="26" t="s">
        <v>25</v>
      </c>
      <c r="I50" s="28">
        <v>4.5999999999999999E-2</v>
      </c>
      <c r="J50" s="72" t="s">
        <v>450</v>
      </c>
    </row>
    <row r="51" spans="1:10" x14ac:dyDescent="0.2">
      <c r="A51" s="25">
        <v>3</v>
      </c>
      <c r="B51" s="26" t="s">
        <v>157</v>
      </c>
      <c r="C51" s="26" t="s">
        <v>86</v>
      </c>
      <c r="D51" s="26">
        <v>65</v>
      </c>
      <c r="E51" s="26">
        <v>195</v>
      </c>
      <c r="F51" s="27">
        <v>0.70899999999999996</v>
      </c>
      <c r="G51" s="27">
        <v>2.1280000000000001</v>
      </c>
      <c r="H51" s="26" t="s">
        <v>25</v>
      </c>
      <c r="I51" s="28">
        <v>6.8000000000000005E-2</v>
      </c>
      <c r="J51" s="73"/>
    </row>
    <row r="52" spans="1:10" x14ac:dyDescent="0.2">
      <c r="A52" s="25">
        <v>2</v>
      </c>
      <c r="B52" s="26" t="s">
        <v>158</v>
      </c>
      <c r="C52" s="26" t="s">
        <v>86</v>
      </c>
      <c r="D52" s="26">
        <v>130</v>
      </c>
      <c r="E52" s="26">
        <v>260</v>
      </c>
      <c r="F52" s="27">
        <v>1.4179999999999999</v>
      </c>
      <c r="G52" s="27">
        <v>2.8370000000000002</v>
      </c>
      <c r="H52" s="26" t="s">
        <v>25</v>
      </c>
      <c r="I52" s="28">
        <v>9.0999999999999998E-2</v>
      </c>
      <c r="J52" s="74"/>
    </row>
    <row r="53" spans="1:10" ht="15.75" x14ac:dyDescent="0.25">
      <c r="A53" s="80" t="s">
        <v>442</v>
      </c>
      <c r="B53" s="81"/>
      <c r="C53" s="81"/>
      <c r="D53" s="82"/>
      <c r="E53">
        <f>SUM(E50:E52)</f>
        <v>585</v>
      </c>
    </row>
    <row r="54" spans="1:10" x14ac:dyDescent="0.2">
      <c r="A54" s="54">
        <v>62</v>
      </c>
      <c r="B54" s="68" t="s">
        <v>90</v>
      </c>
      <c r="C54" s="68" t="s">
        <v>91</v>
      </c>
      <c r="D54" s="68">
        <v>5679</v>
      </c>
      <c r="E54" s="68">
        <v>352143</v>
      </c>
      <c r="F54" s="69">
        <v>53.497999999999998</v>
      </c>
      <c r="G54" s="69">
        <v>3317.183</v>
      </c>
      <c r="H54" s="68" t="s">
        <v>25</v>
      </c>
      <c r="I54" s="70">
        <v>109.164</v>
      </c>
      <c r="J54" s="68"/>
    </row>
    <row r="55" spans="1:10" x14ac:dyDescent="0.2">
      <c r="A55" s="25">
        <v>68</v>
      </c>
      <c r="B55" s="26" t="s">
        <v>92</v>
      </c>
      <c r="C55" s="26" t="s">
        <v>91</v>
      </c>
      <c r="D55" s="26">
        <v>1000</v>
      </c>
      <c r="E55" s="26">
        <v>68000</v>
      </c>
      <c r="F55" s="27">
        <v>9.42</v>
      </c>
      <c r="G55" s="27">
        <v>640.55999999999995</v>
      </c>
      <c r="H55" s="26" t="s">
        <v>25</v>
      </c>
      <c r="I55" s="28">
        <v>21.08</v>
      </c>
      <c r="J55" s="26"/>
    </row>
    <row r="56" spans="1:10" x14ac:dyDescent="0.2">
      <c r="A56" s="25">
        <v>7</v>
      </c>
      <c r="B56" s="26" t="s">
        <v>93</v>
      </c>
      <c r="C56" s="26" t="s">
        <v>91</v>
      </c>
      <c r="D56" s="26">
        <v>864</v>
      </c>
      <c r="E56" s="26">
        <v>6048</v>
      </c>
      <c r="F56" s="27">
        <v>8.1389999999999993</v>
      </c>
      <c r="G56" s="27">
        <v>56.972000000000001</v>
      </c>
      <c r="H56" s="26" t="s">
        <v>25</v>
      </c>
      <c r="I56" s="28">
        <v>1.875</v>
      </c>
      <c r="J56" s="26"/>
    </row>
    <row r="57" spans="1:10" x14ac:dyDescent="0.2">
      <c r="A57" s="25">
        <v>2</v>
      </c>
      <c r="B57" s="26" t="s">
        <v>96</v>
      </c>
      <c r="C57" s="26" t="s">
        <v>91</v>
      </c>
      <c r="D57" s="26">
        <v>3794</v>
      </c>
      <c r="E57" s="26">
        <v>7588</v>
      </c>
      <c r="F57" s="27">
        <v>35.741</v>
      </c>
      <c r="G57" s="27">
        <v>71.481999999999999</v>
      </c>
      <c r="H57" s="26" t="s">
        <v>25</v>
      </c>
      <c r="I57" s="28">
        <v>2.3519999999999999</v>
      </c>
      <c r="J57" s="26"/>
    </row>
    <row r="58" spans="1:10" x14ac:dyDescent="0.2">
      <c r="A58" s="25">
        <v>2</v>
      </c>
      <c r="B58" s="26" t="s">
        <v>98</v>
      </c>
      <c r="C58" s="26" t="s">
        <v>91</v>
      </c>
      <c r="D58" s="26">
        <v>1579</v>
      </c>
      <c r="E58" s="26">
        <v>3157</v>
      </c>
      <c r="F58" s="27">
        <v>14.871</v>
      </c>
      <c r="G58" s="27">
        <v>29.742000000000001</v>
      </c>
      <c r="H58" s="26" t="s">
        <v>25</v>
      </c>
      <c r="I58" s="28">
        <v>0.97899999999999998</v>
      </c>
      <c r="J58" s="26"/>
    </row>
    <row r="59" spans="1:10" x14ac:dyDescent="0.2">
      <c r="A59" s="25">
        <v>2</v>
      </c>
      <c r="B59" s="26" t="s">
        <v>99</v>
      </c>
      <c r="C59" s="26" t="s">
        <v>91</v>
      </c>
      <c r="D59" s="26">
        <v>5180</v>
      </c>
      <c r="E59" s="26">
        <v>10360</v>
      </c>
      <c r="F59" s="27">
        <v>48.795000000000002</v>
      </c>
      <c r="G59" s="27">
        <v>97.590999999999994</v>
      </c>
      <c r="H59" s="26" t="s">
        <v>25</v>
      </c>
      <c r="I59" s="28">
        <v>3.2120000000000002</v>
      </c>
      <c r="J59" s="26"/>
    </row>
    <row r="60" spans="1:10" x14ac:dyDescent="0.2">
      <c r="A60" s="25">
        <v>2</v>
      </c>
      <c r="B60" s="26" t="s">
        <v>100</v>
      </c>
      <c r="C60" s="26" t="s">
        <v>91</v>
      </c>
      <c r="D60" s="26">
        <v>3270</v>
      </c>
      <c r="E60" s="26">
        <v>6540</v>
      </c>
      <c r="F60" s="27">
        <v>30.803000000000001</v>
      </c>
      <c r="G60" s="27">
        <v>61.606999999999999</v>
      </c>
      <c r="H60" s="26" t="s">
        <v>25</v>
      </c>
      <c r="I60" s="28">
        <v>2.0270000000000001</v>
      </c>
      <c r="J60" s="26"/>
    </row>
    <row r="61" spans="1:10" x14ac:dyDescent="0.2">
      <c r="A61" s="25">
        <v>2</v>
      </c>
      <c r="B61" s="26" t="s">
        <v>103</v>
      </c>
      <c r="C61" s="26" t="s">
        <v>91</v>
      </c>
      <c r="D61" s="26">
        <v>1821</v>
      </c>
      <c r="E61" s="26">
        <v>3642</v>
      </c>
      <c r="F61" s="27">
        <v>17.154</v>
      </c>
      <c r="G61" s="27">
        <v>34.308</v>
      </c>
      <c r="H61" s="26" t="s">
        <v>25</v>
      </c>
      <c r="I61" s="28">
        <v>1.129</v>
      </c>
      <c r="J61" s="26"/>
    </row>
    <row r="62" spans="1:10" x14ac:dyDescent="0.2">
      <c r="A62" s="25">
        <v>2</v>
      </c>
      <c r="B62" s="26" t="s">
        <v>104</v>
      </c>
      <c r="C62" s="26" t="s">
        <v>91</v>
      </c>
      <c r="D62" s="26">
        <v>5168</v>
      </c>
      <c r="E62" s="26">
        <v>10336</v>
      </c>
      <c r="F62" s="27">
        <v>48.68</v>
      </c>
      <c r="G62" s="27">
        <v>97.361000000000004</v>
      </c>
      <c r="H62" s="26" t="s">
        <v>25</v>
      </c>
      <c r="I62" s="28">
        <v>3.2040000000000002</v>
      </c>
      <c r="J62" s="26"/>
    </row>
    <row r="63" spans="1:10" x14ac:dyDescent="0.2">
      <c r="A63" s="25">
        <v>2</v>
      </c>
      <c r="B63" s="26" t="s">
        <v>105</v>
      </c>
      <c r="C63" s="26" t="s">
        <v>91</v>
      </c>
      <c r="D63" s="26">
        <v>3804</v>
      </c>
      <c r="E63" s="26">
        <v>7608</v>
      </c>
      <c r="F63" s="27">
        <v>35.835000000000001</v>
      </c>
      <c r="G63" s="27">
        <v>71.67</v>
      </c>
      <c r="H63" s="26" t="s">
        <v>25</v>
      </c>
      <c r="I63" s="28">
        <v>2.359</v>
      </c>
      <c r="J63" s="26"/>
    </row>
    <row r="64" spans="1:10" x14ac:dyDescent="0.2">
      <c r="A64" s="25">
        <v>2</v>
      </c>
      <c r="B64" s="26" t="s">
        <v>106</v>
      </c>
      <c r="C64" s="26" t="s">
        <v>91</v>
      </c>
      <c r="D64" s="26">
        <v>3105</v>
      </c>
      <c r="E64" s="26">
        <v>6210</v>
      </c>
      <c r="F64" s="27">
        <v>29.248999999999999</v>
      </c>
      <c r="G64" s="27">
        <v>58.497999999999998</v>
      </c>
      <c r="H64" s="26" t="s">
        <v>25</v>
      </c>
      <c r="I64" s="28">
        <v>1.925</v>
      </c>
      <c r="J64" s="26"/>
    </row>
    <row r="65" spans="1:10" x14ac:dyDescent="0.2">
      <c r="A65" s="25">
        <v>2</v>
      </c>
      <c r="B65" s="26" t="s">
        <v>107</v>
      </c>
      <c r="C65" s="26" t="s">
        <v>91</v>
      </c>
      <c r="D65" s="26">
        <v>5229</v>
      </c>
      <c r="E65" s="26">
        <v>10458</v>
      </c>
      <c r="F65" s="27">
        <v>49.258000000000003</v>
      </c>
      <c r="G65" s="27">
        <v>98.516000000000005</v>
      </c>
      <c r="H65" s="26" t="s">
        <v>25</v>
      </c>
      <c r="I65" s="28">
        <v>3.242</v>
      </c>
      <c r="J65" s="26"/>
    </row>
    <row r="66" spans="1:10" x14ac:dyDescent="0.2">
      <c r="A66" s="25">
        <v>2</v>
      </c>
      <c r="B66" s="26" t="s">
        <v>108</v>
      </c>
      <c r="C66" s="26" t="s">
        <v>91</v>
      </c>
      <c r="D66" s="26">
        <v>6109</v>
      </c>
      <c r="E66" s="26">
        <v>12218</v>
      </c>
      <c r="F66" s="27">
        <v>57.548000000000002</v>
      </c>
      <c r="G66" s="27">
        <v>115.095</v>
      </c>
      <c r="H66" s="26" t="s">
        <v>25</v>
      </c>
      <c r="I66" s="28">
        <v>3.7879999999999998</v>
      </c>
      <c r="J66" s="26"/>
    </row>
    <row r="67" spans="1:10" x14ac:dyDescent="0.2">
      <c r="A67" s="25">
        <v>2</v>
      </c>
      <c r="B67" s="26" t="s">
        <v>109</v>
      </c>
      <c r="C67" s="26" t="s">
        <v>91</v>
      </c>
      <c r="D67" s="26">
        <v>880</v>
      </c>
      <c r="E67" s="26">
        <v>1760</v>
      </c>
      <c r="F67" s="27">
        <v>8.2899999999999991</v>
      </c>
      <c r="G67" s="27">
        <v>16.579000000000001</v>
      </c>
      <c r="H67" s="26" t="s">
        <v>25</v>
      </c>
      <c r="I67" s="28">
        <v>0.54600000000000004</v>
      </c>
      <c r="J67" s="26"/>
    </row>
    <row r="68" spans="1:10" x14ac:dyDescent="0.2">
      <c r="A68" s="25">
        <v>2</v>
      </c>
      <c r="B68" s="26" t="s">
        <v>170</v>
      </c>
      <c r="C68" s="26" t="s">
        <v>91</v>
      </c>
      <c r="D68" s="26">
        <v>6251</v>
      </c>
      <c r="E68" s="26">
        <v>12502</v>
      </c>
      <c r="F68" s="27">
        <v>58.883000000000003</v>
      </c>
      <c r="G68" s="27">
        <v>117.767</v>
      </c>
      <c r="H68" s="26" t="s">
        <v>25</v>
      </c>
      <c r="I68" s="28">
        <v>3.8759999999999999</v>
      </c>
      <c r="J68" s="26"/>
    </row>
    <row r="69" spans="1:10" x14ac:dyDescent="0.2">
      <c r="A69" s="25">
        <v>8</v>
      </c>
      <c r="B69" s="26" t="s">
        <v>171</v>
      </c>
      <c r="C69" s="26" t="s">
        <v>91</v>
      </c>
      <c r="D69" s="26">
        <v>5679</v>
      </c>
      <c r="E69" s="26">
        <v>45434</v>
      </c>
      <c r="F69" s="27">
        <v>53.497999999999998</v>
      </c>
      <c r="G69" s="27">
        <v>427.98500000000001</v>
      </c>
      <c r="H69" s="26" t="s">
        <v>25</v>
      </c>
      <c r="I69" s="28">
        <v>14.084</v>
      </c>
      <c r="J69" s="26"/>
    </row>
    <row r="70" spans="1:10" x14ac:dyDescent="0.2">
      <c r="A70" s="25">
        <v>4</v>
      </c>
      <c r="B70" s="26" t="s">
        <v>172</v>
      </c>
      <c r="C70" s="26" t="s">
        <v>91</v>
      </c>
      <c r="D70" s="26">
        <v>5680</v>
      </c>
      <c r="E70" s="26">
        <v>22720</v>
      </c>
      <c r="F70" s="27">
        <v>53.506</v>
      </c>
      <c r="G70" s="27">
        <v>214.02199999999999</v>
      </c>
      <c r="H70" s="26" t="s">
        <v>25</v>
      </c>
      <c r="I70" s="28">
        <v>7.0430000000000001</v>
      </c>
      <c r="J70" s="26"/>
    </row>
    <row r="71" spans="1:10" ht="15.75" x14ac:dyDescent="0.25">
      <c r="A71" s="80" t="s">
        <v>443</v>
      </c>
      <c r="B71" s="81"/>
      <c r="C71" s="81"/>
      <c r="D71" s="82"/>
      <c r="E71">
        <f>SUM(E54:E70)</f>
        <v>586724</v>
      </c>
    </row>
    <row r="72" spans="1:10" x14ac:dyDescent="0.2">
      <c r="A72" s="54">
        <v>1</v>
      </c>
      <c r="B72" s="68" t="s">
        <v>46</v>
      </c>
      <c r="C72" s="68" t="s">
        <v>47</v>
      </c>
      <c r="D72" s="68">
        <v>4681</v>
      </c>
      <c r="E72" s="68">
        <v>4681</v>
      </c>
      <c r="F72" s="69">
        <v>70.558999999999997</v>
      </c>
      <c r="G72" s="69">
        <v>70.558999999999997</v>
      </c>
      <c r="H72" s="68" t="s">
        <v>25</v>
      </c>
      <c r="I72" s="70">
        <v>2.294</v>
      </c>
      <c r="J72" s="68"/>
    </row>
    <row r="73" spans="1:10" x14ac:dyDescent="0.2">
      <c r="A73" s="25">
        <v>16</v>
      </c>
      <c r="B73" s="26" t="s">
        <v>48</v>
      </c>
      <c r="C73" s="26" t="s">
        <v>47</v>
      </c>
      <c r="D73" s="26">
        <v>5680</v>
      </c>
      <c r="E73" s="26">
        <v>90880</v>
      </c>
      <c r="F73" s="27">
        <v>85.608999999999995</v>
      </c>
      <c r="G73" s="27">
        <v>1369.742</v>
      </c>
      <c r="H73" s="26" t="s">
        <v>25</v>
      </c>
      <c r="I73" s="28">
        <v>44.530999999999999</v>
      </c>
      <c r="J73" s="26"/>
    </row>
    <row r="74" spans="1:10" x14ac:dyDescent="0.2">
      <c r="A74" s="25">
        <v>1</v>
      </c>
      <c r="B74" s="26" t="s">
        <v>49</v>
      </c>
      <c r="C74" s="26" t="s">
        <v>47</v>
      </c>
      <c r="D74" s="26">
        <v>3101</v>
      </c>
      <c r="E74" s="26">
        <v>3101</v>
      </c>
      <c r="F74" s="27">
        <v>46.738999999999997</v>
      </c>
      <c r="G74" s="27">
        <v>46.738999999999997</v>
      </c>
      <c r="H74" s="26" t="s">
        <v>25</v>
      </c>
      <c r="I74" s="28">
        <v>1.52</v>
      </c>
      <c r="J74" s="26"/>
    </row>
    <row r="75" spans="1:10" x14ac:dyDescent="0.2">
      <c r="A75" s="25">
        <v>20</v>
      </c>
      <c r="B75" s="26" t="s">
        <v>50</v>
      </c>
      <c r="C75" s="26" t="s">
        <v>47</v>
      </c>
      <c r="D75" s="26">
        <v>5650</v>
      </c>
      <c r="E75" s="26">
        <v>113000</v>
      </c>
      <c r="F75" s="27">
        <v>85.156999999999996</v>
      </c>
      <c r="G75" s="27">
        <v>1703.136</v>
      </c>
      <c r="H75" s="26" t="s">
        <v>25</v>
      </c>
      <c r="I75" s="28">
        <v>55.37</v>
      </c>
      <c r="J75" s="26"/>
    </row>
    <row r="76" spans="1:10" x14ac:dyDescent="0.2">
      <c r="A76" s="25">
        <v>1</v>
      </c>
      <c r="B76" s="26" t="s">
        <v>51</v>
      </c>
      <c r="C76" s="26" t="s">
        <v>47</v>
      </c>
      <c r="D76" s="26">
        <v>5216</v>
      </c>
      <c r="E76" s="26">
        <v>5216</v>
      </c>
      <c r="F76" s="27">
        <v>78.614000000000004</v>
      </c>
      <c r="G76" s="27">
        <v>78.614000000000004</v>
      </c>
      <c r="H76" s="26" t="s">
        <v>25</v>
      </c>
      <c r="I76" s="28">
        <v>2.556</v>
      </c>
      <c r="J76" s="26"/>
    </row>
    <row r="77" spans="1:10" x14ac:dyDescent="0.2">
      <c r="A77" s="25">
        <v>1</v>
      </c>
      <c r="B77" s="26" t="s">
        <v>52</v>
      </c>
      <c r="C77" s="26" t="s">
        <v>47</v>
      </c>
      <c r="D77" s="26">
        <v>5394</v>
      </c>
      <c r="E77" s="26">
        <v>5394</v>
      </c>
      <c r="F77" s="27">
        <v>81.299000000000007</v>
      </c>
      <c r="G77" s="27">
        <v>81.299000000000007</v>
      </c>
      <c r="H77" s="26" t="s">
        <v>25</v>
      </c>
      <c r="I77" s="28">
        <v>2.6429999999999998</v>
      </c>
      <c r="J77" s="26"/>
    </row>
    <row r="78" spans="1:10" x14ac:dyDescent="0.2">
      <c r="A78" s="25">
        <v>1</v>
      </c>
      <c r="B78" s="26" t="s">
        <v>56</v>
      </c>
      <c r="C78" s="26" t="s">
        <v>47</v>
      </c>
      <c r="D78" s="26">
        <v>5216</v>
      </c>
      <c r="E78" s="26">
        <v>5216</v>
      </c>
      <c r="F78" s="27">
        <v>78.614000000000004</v>
      </c>
      <c r="G78" s="27">
        <v>78.614000000000004</v>
      </c>
      <c r="H78" s="26" t="s">
        <v>25</v>
      </c>
      <c r="I78" s="28">
        <v>2.556</v>
      </c>
      <c r="J78" s="26"/>
    </row>
    <row r="79" spans="1:10" x14ac:dyDescent="0.2">
      <c r="A79" s="25">
        <v>1</v>
      </c>
      <c r="B79" s="26" t="s">
        <v>57</v>
      </c>
      <c r="C79" s="26" t="s">
        <v>47</v>
      </c>
      <c r="D79" s="26">
        <v>4641</v>
      </c>
      <c r="E79" s="26">
        <v>4641</v>
      </c>
      <c r="F79" s="27">
        <v>69.956999999999994</v>
      </c>
      <c r="G79" s="27">
        <v>69.956999999999994</v>
      </c>
      <c r="H79" s="26" t="s">
        <v>25</v>
      </c>
      <c r="I79" s="28">
        <v>2.274</v>
      </c>
      <c r="J79" s="26"/>
    </row>
    <row r="80" spans="1:10" x14ac:dyDescent="0.2">
      <c r="A80" s="25">
        <v>1</v>
      </c>
      <c r="B80" s="26" t="s">
        <v>58</v>
      </c>
      <c r="C80" s="26" t="s">
        <v>47</v>
      </c>
      <c r="D80" s="26">
        <v>3061</v>
      </c>
      <c r="E80" s="26">
        <v>3061</v>
      </c>
      <c r="F80" s="27">
        <v>46.136000000000003</v>
      </c>
      <c r="G80" s="27">
        <v>46.136000000000003</v>
      </c>
      <c r="H80" s="26" t="s">
        <v>25</v>
      </c>
      <c r="I80" s="28">
        <v>1.5</v>
      </c>
      <c r="J80" s="26"/>
    </row>
    <row r="81" spans="1:10" x14ac:dyDescent="0.2">
      <c r="A81" s="25">
        <v>2</v>
      </c>
      <c r="B81" s="26" t="s">
        <v>59</v>
      </c>
      <c r="C81" s="26" t="s">
        <v>47</v>
      </c>
      <c r="D81" s="26">
        <v>4550</v>
      </c>
      <c r="E81" s="26">
        <v>9100</v>
      </c>
      <c r="F81" s="27">
        <v>68.578000000000003</v>
      </c>
      <c r="G81" s="27">
        <v>137.155</v>
      </c>
      <c r="H81" s="26" t="s">
        <v>25</v>
      </c>
      <c r="I81" s="28">
        <v>4.4589999999999996</v>
      </c>
      <c r="J81" s="26"/>
    </row>
    <row r="82" spans="1:10" x14ac:dyDescent="0.2">
      <c r="A82" s="25">
        <v>2</v>
      </c>
      <c r="B82" s="26" t="s">
        <v>60</v>
      </c>
      <c r="C82" s="26" t="s">
        <v>47</v>
      </c>
      <c r="D82" s="26">
        <v>4750</v>
      </c>
      <c r="E82" s="26">
        <v>9500</v>
      </c>
      <c r="F82" s="27">
        <v>71.591999999999999</v>
      </c>
      <c r="G82" s="27">
        <v>143.184</v>
      </c>
      <c r="H82" s="26" t="s">
        <v>25</v>
      </c>
      <c r="I82" s="28">
        <v>4.6550000000000002</v>
      </c>
      <c r="J82" s="26"/>
    </row>
    <row r="83" spans="1:10" x14ac:dyDescent="0.2">
      <c r="A83" s="25">
        <v>1</v>
      </c>
      <c r="B83" s="26" t="s">
        <v>61</v>
      </c>
      <c r="C83" s="26" t="s">
        <v>47</v>
      </c>
      <c r="D83" s="26">
        <v>1540</v>
      </c>
      <c r="E83" s="26">
        <v>1540</v>
      </c>
      <c r="F83" s="27">
        <v>23.210999999999999</v>
      </c>
      <c r="G83" s="27">
        <v>23.210999999999999</v>
      </c>
      <c r="H83" s="26" t="s">
        <v>25</v>
      </c>
      <c r="I83" s="28">
        <v>0.755</v>
      </c>
      <c r="J83" s="26"/>
    </row>
    <row r="84" spans="1:10" x14ac:dyDescent="0.2">
      <c r="A84" s="25">
        <v>1</v>
      </c>
      <c r="B84" s="26" t="s">
        <v>62</v>
      </c>
      <c r="C84" s="26" t="s">
        <v>47</v>
      </c>
      <c r="D84" s="26">
        <v>5189</v>
      </c>
      <c r="E84" s="26">
        <v>5189</v>
      </c>
      <c r="F84" s="27">
        <v>78.207999999999998</v>
      </c>
      <c r="G84" s="27">
        <v>78.207999999999998</v>
      </c>
      <c r="H84" s="26" t="s">
        <v>25</v>
      </c>
      <c r="I84" s="28">
        <v>2.5430000000000001</v>
      </c>
      <c r="J84" s="26"/>
    </row>
    <row r="85" spans="1:10" x14ac:dyDescent="0.2">
      <c r="A85" s="25">
        <v>1</v>
      </c>
      <c r="B85" s="26" t="s">
        <v>63</v>
      </c>
      <c r="C85" s="26" t="s">
        <v>47</v>
      </c>
      <c r="D85" s="26">
        <v>2700</v>
      </c>
      <c r="E85" s="26">
        <v>2700</v>
      </c>
      <c r="F85" s="27">
        <v>40.692</v>
      </c>
      <c r="G85" s="27">
        <v>40.692</v>
      </c>
      <c r="H85" s="26" t="s">
        <v>25</v>
      </c>
      <c r="I85" s="28">
        <v>1.323</v>
      </c>
      <c r="J85" s="26"/>
    </row>
    <row r="86" spans="1:10" x14ac:dyDescent="0.2">
      <c r="A86" s="25">
        <v>1</v>
      </c>
      <c r="B86" s="26" t="s">
        <v>64</v>
      </c>
      <c r="C86" s="26" t="s">
        <v>47</v>
      </c>
      <c r="D86" s="26">
        <v>2570</v>
      </c>
      <c r="E86" s="26">
        <v>2570</v>
      </c>
      <c r="F86" s="27">
        <v>38.731999999999999</v>
      </c>
      <c r="G86" s="27">
        <v>38.731999999999999</v>
      </c>
      <c r="H86" s="26" t="s">
        <v>25</v>
      </c>
      <c r="I86" s="28">
        <v>1.2589999999999999</v>
      </c>
      <c r="J86" s="26"/>
    </row>
    <row r="87" spans="1:10" x14ac:dyDescent="0.2">
      <c r="A87" s="25">
        <v>1</v>
      </c>
      <c r="B87" s="26" t="s">
        <v>87</v>
      </c>
      <c r="C87" s="26" t="s">
        <v>47</v>
      </c>
      <c r="D87" s="26">
        <v>3280</v>
      </c>
      <c r="E87" s="26">
        <v>3280</v>
      </c>
      <c r="F87" s="27">
        <v>49.436</v>
      </c>
      <c r="G87" s="27">
        <v>49.436</v>
      </c>
      <c r="H87" s="26" t="s">
        <v>25</v>
      </c>
      <c r="I87" s="28">
        <v>1.607</v>
      </c>
      <c r="J87" s="26"/>
    </row>
    <row r="88" spans="1:10" ht="15.75" x14ac:dyDescent="0.25">
      <c r="A88" s="75" t="s">
        <v>444</v>
      </c>
      <c r="B88" s="76"/>
      <c r="C88" s="76"/>
      <c r="D88" s="77"/>
      <c r="E88">
        <f>SUM(E72:E87)</f>
        <v>269069</v>
      </c>
    </row>
  </sheetData>
  <mergeCells count="23">
    <mergeCell ref="A88:D88"/>
    <mergeCell ref="J27:J28"/>
    <mergeCell ref="A3:D3"/>
    <mergeCell ref="A43:D43"/>
    <mergeCell ref="A46:D46"/>
    <mergeCell ref="A49:D49"/>
    <mergeCell ref="A53:D53"/>
    <mergeCell ref="A71:D71"/>
    <mergeCell ref="A40:D40"/>
    <mergeCell ref="A37:D37"/>
    <mergeCell ref="A31:D31"/>
    <mergeCell ref="A26:D26"/>
    <mergeCell ref="A24:D24"/>
    <mergeCell ref="A16:D16"/>
    <mergeCell ref="J13:J15"/>
    <mergeCell ref="J4:J11"/>
    <mergeCell ref="J17:J23"/>
    <mergeCell ref="J32:J36"/>
    <mergeCell ref="J44:J45"/>
    <mergeCell ref="J50:J52"/>
    <mergeCell ref="J38:J39"/>
    <mergeCell ref="J41:J42"/>
    <mergeCell ref="J47:J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18A04-978F-4556-90A0-3306D70F09B1}">
  <dimension ref="A1:K3"/>
  <sheetViews>
    <sheetView workbookViewId="0">
      <selection activeCell="G14" sqref="G14"/>
    </sheetView>
  </sheetViews>
  <sheetFormatPr defaultRowHeight="12.75" x14ac:dyDescent="0.2"/>
  <sheetData>
    <row r="1" spans="1:11" x14ac:dyDescent="0.2">
      <c r="A1" s="21" t="s">
        <v>10</v>
      </c>
      <c r="B1" s="22" t="s">
        <v>11</v>
      </c>
      <c r="C1" s="22" t="s">
        <v>12</v>
      </c>
      <c r="D1" s="22" t="s">
        <v>13</v>
      </c>
      <c r="E1" s="22" t="s">
        <v>14</v>
      </c>
      <c r="F1" s="23" t="s">
        <v>15</v>
      </c>
      <c r="G1" s="23" t="s">
        <v>16</v>
      </c>
      <c r="H1" s="22" t="s">
        <v>17</v>
      </c>
      <c r="I1" s="24" t="s">
        <v>18</v>
      </c>
      <c r="J1" s="22" t="s">
        <v>19</v>
      </c>
      <c r="K1" t="s">
        <v>426</v>
      </c>
    </row>
    <row r="2" spans="1:11" x14ac:dyDescent="0.2">
      <c r="A2" s="25">
        <v>5</v>
      </c>
      <c r="B2" s="26" t="s">
        <v>32</v>
      </c>
      <c r="C2" s="26" t="s">
        <v>33</v>
      </c>
      <c r="D2" s="26">
        <v>9080</v>
      </c>
      <c r="E2" s="26">
        <v>45398</v>
      </c>
      <c r="F2" s="27">
        <v>805.39800000000002</v>
      </c>
      <c r="G2" s="27">
        <v>4026.989</v>
      </c>
      <c r="H2" s="26" t="s">
        <v>22</v>
      </c>
      <c r="I2" s="28">
        <v>78.084000000000003</v>
      </c>
      <c r="J2" s="26"/>
      <c r="K2" s="52"/>
    </row>
    <row r="3" spans="1:11" x14ac:dyDescent="0.2">
      <c r="A3" s="25">
        <v>7</v>
      </c>
      <c r="B3" s="26" t="s">
        <v>38</v>
      </c>
      <c r="C3" s="26" t="s">
        <v>33</v>
      </c>
      <c r="D3" s="26">
        <v>7654</v>
      </c>
      <c r="E3" s="26">
        <v>53581</v>
      </c>
      <c r="F3" s="27">
        <v>678.98099999999999</v>
      </c>
      <c r="G3" s="27">
        <v>4752.8670000000002</v>
      </c>
      <c r="H3" s="26" t="s">
        <v>22</v>
      </c>
      <c r="I3" s="28">
        <v>92.159000000000006</v>
      </c>
      <c r="J3" s="26"/>
      <c r="K3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BE4C-292E-4EB4-AEC4-CC613F4393E7}">
  <dimension ref="A1:K161"/>
  <sheetViews>
    <sheetView topLeftCell="A52" workbookViewId="0">
      <selection activeCell="M13" sqref="M13"/>
    </sheetView>
  </sheetViews>
  <sheetFormatPr defaultRowHeight="12.75" x14ac:dyDescent="0.2"/>
  <cols>
    <col min="2" max="2" width="11.7109375" customWidth="1"/>
    <col min="3" max="3" width="13.7109375" customWidth="1"/>
    <col min="4" max="4" width="12.28515625" customWidth="1"/>
    <col min="5" max="5" width="11.5703125" customWidth="1"/>
    <col min="7" max="7" width="13.140625" customWidth="1"/>
    <col min="8" max="8" width="11.7109375" customWidth="1"/>
    <col min="9" max="9" width="22.140625" customWidth="1"/>
  </cols>
  <sheetData>
    <row r="1" spans="1:11" x14ac:dyDescent="0.2">
      <c r="A1" t="s">
        <v>428</v>
      </c>
    </row>
    <row r="4" spans="1:11" x14ac:dyDescent="0.2">
      <c r="A4" s="21" t="s">
        <v>10</v>
      </c>
      <c r="B4" s="22" t="s">
        <v>11</v>
      </c>
      <c r="C4" s="22" t="s">
        <v>12</v>
      </c>
      <c r="D4" s="22" t="s">
        <v>13</v>
      </c>
      <c r="E4" s="22" t="s">
        <v>14</v>
      </c>
      <c r="F4" s="23" t="s">
        <v>15</v>
      </c>
      <c r="G4" s="23" t="s">
        <v>16</v>
      </c>
      <c r="H4" s="22" t="s">
        <v>17</v>
      </c>
      <c r="I4" s="24" t="s">
        <v>18</v>
      </c>
      <c r="J4" s="22" t="s">
        <v>19</v>
      </c>
      <c r="K4" t="s">
        <v>426</v>
      </c>
    </row>
    <row r="5" spans="1:11" x14ac:dyDescent="0.2">
      <c r="A5" s="25">
        <v>5</v>
      </c>
      <c r="B5" s="26" t="s">
        <v>180</v>
      </c>
      <c r="C5" s="26" t="s">
        <v>181</v>
      </c>
      <c r="D5" s="26">
        <v>380</v>
      </c>
      <c r="E5" s="26">
        <v>1900</v>
      </c>
      <c r="F5" s="27">
        <v>7.0330000000000004</v>
      </c>
      <c r="G5" s="27">
        <v>35.164000000000001</v>
      </c>
      <c r="H5" s="26" t="s">
        <v>25</v>
      </c>
      <c r="I5" s="28">
        <v>1.1739999999999999</v>
      </c>
      <c r="J5" s="26" t="s">
        <v>102</v>
      </c>
    </row>
    <row r="6" spans="1:11" x14ac:dyDescent="0.2">
      <c r="A6" s="25">
        <v>5</v>
      </c>
      <c r="B6" s="26" t="s">
        <v>182</v>
      </c>
      <c r="C6" s="26" t="s">
        <v>183</v>
      </c>
      <c r="D6" s="26">
        <v>380</v>
      </c>
      <c r="E6" s="26">
        <v>1900</v>
      </c>
      <c r="F6" s="27">
        <v>7.3040000000000003</v>
      </c>
      <c r="G6" s="27">
        <v>36.521000000000001</v>
      </c>
      <c r="H6" s="26" t="s">
        <v>25</v>
      </c>
      <c r="I6" s="28">
        <v>1.2190000000000001</v>
      </c>
      <c r="J6" s="26" t="s">
        <v>102</v>
      </c>
    </row>
    <row r="7" spans="1:11" x14ac:dyDescent="0.2">
      <c r="A7" s="25">
        <v>5</v>
      </c>
      <c r="B7" s="26" t="s">
        <v>184</v>
      </c>
      <c r="C7" s="26" t="s">
        <v>183</v>
      </c>
      <c r="D7" s="26">
        <v>380</v>
      </c>
      <c r="E7" s="26">
        <v>1900</v>
      </c>
      <c r="F7" s="27">
        <v>7.6289999999999996</v>
      </c>
      <c r="G7" s="27">
        <v>38.146999999999998</v>
      </c>
      <c r="H7" s="26" t="s">
        <v>25</v>
      </c>
      <c r="I7" s="28">
        <v>1.2709999999999999</v>
      </c>
      <c r="J7" s="26" t="s">
        <v>102</v>
      </c>
    </row>
    <row r="8" spans="1:11" x14ac:dyDescent="0.2">
      <c r="A8" s="25">
        <v>5</v>
      </c>
      <c r="B8" s="26" t="s">
        <v>185</v>
      </c>
      <c r="C8" s="26" t="s">
        <v>186</v>
      </c>
      <c r="D8" s="26">
        <v>380</v>
      </c>
      <c r="E8" s="26">
        <v>1900</v>
      </c>
      <c r="F8" s="27">
        <v>7.4509999999999996</v>
      </c>
      <c r="G8" s="27">
        <v>37.253999999999998</v>
      </c>
      <c r="H8" s="26" t="s">
        <v>25</v>
      </c>
      <c r="I8" s="28">
        <v>1.244</v>
      </c>
      <c r="J8" s="26" t="s">
        <v>102</v>
      </c>
    </row>
    <row r="9" spans="1:11" x14ac:dyDescent="0.2">
      <c r="A9" s="47">
        <v>20</v>
      </c>
      <c r="B9" s="48" t="s">
        <v>187</v>
      </c>
      <c r="C9" s="48" t="s">
        <v>188</v>
      </c>
      <c r="D9" s="48">
        <v>204</v>
      </c>
      <c r="E9" s="48">
        <v>4070</v>
      </c>
      <c r="F9" s="49">
        <v>2.06</v>
      </c>
      <c r="G9" s="49">
        <v>41.088000000000001</v>
      </c>
      <c r="H9" s="48" t="s">
        <v>25</v>
      </c>
      <c r="I9" s="50">
        <v>1.016</v>
      </c>
      <c r="J9" s="48"/>
      <c r="K9" s="51"/>
    </row>
    <row r="10" spans="1:11" x14ac:dyDescent="0.2">
      <c r="A10" s="25">
        <v>89</v>
      </c>
      <c r="B10" s="26" t="s">
        <v>189</v>
      </c>
      <c r="C10" s="26" t="s">
        <v>190</v>
      </c>
      <c r="D10" s="26">
        <v>120</v>
      </c>
      <c r="E10" s="26">
        <v>10680</v>
      </c>
      <c r="F10" s="27">
        <v>0.96299999999999997</v>
      </c>
      <c r="G10" s="27">
        <v>85.682000000000002</v>
      </c>
      <c r="H10" s="26" t="s">
        <v>25</v>
      </c>
      <c r="I10" s="28">
        <v>2.5619999999999998</v>
      </c>
      <c r="J10" s="26"/>
    </row>
    <row r="11" spans="1:11" x14ac:dyDescent="0.2">
      <c r="A11" s="25">
        <v>4</v>
      </c>
      <c r="B11" s="26" t="s">
        <v>191</v>
      </c>
      <c r="C11" s="26" t="s">
        <v>192</v>
      </c>
      <c r="D11" s="26">
        <v>120</v>
      </c>
      <c r="E11" s="26">
        <v>480</v>
      </c>
      <c r="F11" s="27">
        <v>0.99099999999999999</v>
      </c>
      <c r="G11" s="27">
        <v>3.964</v>
      </c>
      <c r="H11" s="26" t="s">
        <v>25</v>
      </c>
      <c r="I11" s="28">
        <v>0.11799999999999999</v>
      </c>
      <c r="J11" s="26"/>
    </row>
    <row r="12" spans="1:11" x14ac:dyDescent="0.2">
      <c r="A12" s="25">
        <v>95</v>
      </c>
      <c r="B12" s="26" t="s">
        <v>193</v>
      </c>
      <c r="C12" s="26" t="s">
        <v>194</v>
      </c>
      <c r="D12" s="26">
        <v>170</v>
      </c>
      <c r="E12" s="26">
        <v>16150</v>
      </c>
      <c r="F12" s="27">
        <v>1.601</v>
      </c>
      <c r="G12" s="27">
        <v>152.13300000000001</v>
      </c>
      <c r="H12" s="26" t="s">
        <v>25</v>
      </c>
      <c r="I12" s="28">
        <v>4.4269999999999996</v>
      </c>
      <c r="J12" s="26"/>
    </row>
    <row r="13" spans="1:11" x14ac:dyDescent="0.2">
      <c r="A13" s="47">
        <v>12</v>
      </c>
      <c r="B13" s="48" t="s">
        <v>195</v>
      </c>
      <c r="C13" s="48" t="s">
        <v>196</v>
      </c>
      <c r="D13" s="48">
        <v>299</v>
      </c>
      <c r="E13" s="48">
        <v>3588</v>
      </c>
      <c r="F13" s="49">
        <v>6.0090000000000003</v>
      </c>
      <c r="G13" s="49">
        <v>72.108999999999995</v>
      </c>
      <c r="H13" s="48" t="s">
        <v>25</v>
      </c>
      <c r="I13" s="50">
        <v>1.325</v>
      </c>
      <c r="J13" s="48"/>
      <c r="K13" s="51"/>
    </row>
    <row r="14" spans="1:11" x14ac:dyDescent="0.2">
      <c r="A14" s="25">
        <v>9</v>
      </c>
      <c r="B14" s="26" t="s">
        <v>197</v>
      </c>
      <c r="C14" s="26" t="s">
        <v>194</v>
      </c>
      <c r="D14" s="26">
        <v>160</v>
      </c>
      <c r="E14" s="26">
        <v>1440</v>
      </c>
      <c r="F14" s="27">
        <v>1.5069999999999999</v>
      </c>
      <c r="G14" s="27">
        <v>13.565</v>
      </c>
      <c r="H14" s="26" t="s">
        <v>25</v>
      </c>
      <c r="I14" s="28">
        <v>0.39600000000000002</v>
      </c>
      <c r="J14" s="26"/>
    </row>
    <row r="15" spans="1:11" x14ac:dyDescent="0.2">
      <c r="A15" s="47">
        <v>20</v>
      </c>
      <c r="B15" s="48" t="s">
        <v>198</v>
      </c>
      <c r="C15" s="48" t="s">
        <v>199</v>
      </c>
      <c r="D15" s="48">
        <v>261</v>
      </c>
      <c r="E15" s="48">
        <v>5220</v>
      </c>
      <c r="F15" s="49">
        <v>3.32</v>
      </c>
      <c r="G15" s="49">
        <v>66.403999999999996</v>
      </c>
      <c r="H15" s="48" t="s">
        <v>25</v>
      </c>
      <c r="I15" s="50">
        <v>1.855</v>
      </c>
      <c r="J15" s="48"/>
      <c r="K15" s="51"/>
    </row>
    <row r="16" spans="1:11" x14ac:dyDescent="0.2">
      <c r="A16" s="25">
        <v>1</v>
      </c>
      <c r="B16" s="26" t="s">
        <v>200</v>
      </c>
      <c r="C16" s="26" t="s">
        <v>190</v>
      </c>
      <c r="D16" s="26">
        <v>120</v>
      </c>
      <c r="E16" s="26">
        <v>120</v>
      </c>
      <c r="F16" s="27">
        <v>0.96299999999999997</v>
      </c>
      <c r="G16" s="27">
        <v>0.96299999999999997</v>
      </c>
      <c r="H16" s="26" t="s">
        <v>25</v>
      </c>
      <c r="I16" s="28">
        <v>2.9000000000000001E-2</v>
      </c>
      <c r="J16" s="26"/>
    </row>
    <row r="17" spans="1:11" x14ac:dyDescent="0.2">
      <c r="A17" s="47">
        <v>11</v>
      </c>
      <c r="B17" s="48" t="s">
        <v>201</v>
      </c>
      <c r="C17" s="48" t="s">
        <v>202</v>
      </c>
      <c r="D17" s="48">
        <v>1350</v>
      </c>
      <c r="E17" s="48">
        <v>14844</v>
      </c>
      <c r="F17" s="49">
        <v>11.016999999999999</v>
      </c>
      <c r="G17" s="49">
        <v>121.188</v>
      </c>
      <c r="H17" s="48" t="s">
        <v>25</v>
      </c>
      <c r="I17" s="50">
        <v>3.407</v>
      </c>
      <c r="J17" s="48"/>
      <c r="K17" s="51"/>
    </row>
    <row r="18" spans="1:11" x14ac:dyDescent="0.2">
      <c r="A18" s="47">
        <v>44</v>
      </c>
      <c r="B18" s="48" t="s">
        <v>203</v>
      </c>
      <c r="C18" s="48" t="s">
        <v>202</v>
      </c>
      <c r="D18" s="48">
        <v>115</v>
      </c>
      <c r="E18" s="48">
        <v>5060</v>
      </c>
      <c r="F18" s="49">
        <v>0.77400000000000002</v>
      </c>
      <c r="G18" s="49">
        <v>34.055999999999997</v>
      </c>
      <c r="H18" s="48" t="s">
        <v>25</v>
      </c>
      <c r="I18" s="50">
        <v>1.04</v>
      </c>
      <c r="J18" s="48"/>
      <c r="K18" s="51"/>
    </row>
    <row r="19" spans="1:11" x14ac:dyDescent="0.2">
      <c r="A19" s="47">
        <v>12</v>
      </c>
      <c r="B19" s="48" t="s">
        <v>204</v>
      </c>
      <c r="C19" s="48" t="s">
        <v>205</v>
      </c>
      <c r="D19" s="48">
        <v>336</v>
      </c>
      <c r="E19" s="48">
        <v>4032</v>
      </c>
      <c r="F19" s="49">
        <v>6.3460000000000001</v>
      </c>
      <c r="G19" s="49">
        <v>76.150999999999996</v>
      </c>
      <c r="H19" s="48" t="s">
        <v>25</v>
      </c>
      <c r="I19" s="50">
        <v>2.0710000000000002</v>
      </c>
      <c r="J19" s="48"/>
      <c r="K19" s="51"/>
    </row>
    <row r="20" spans="1:11" x14ac:dyDescent="0.2">
      <c r="A20" s="47">
        <v>6</v>
      </c>
      <c r="B20" s="48" t="s">
        <v>206</v>
      </c>
      <c r="C20" s="48" t="s">
        <v>207</v>
      </c>
      <c r="D20" s="48">
        <v>680</v>
      </c>
      <c r="E20" s="48">
        <v>4080</v>
      </c>
      <c r="F20" s="49">
        <v>23.815000000000001</v>
      </c>
      <c r="G20" s="49">
        <v>142.892</v>
      </c>
      <c r="H20" s="48" t="s">
        <v>25</v>
      </c>
      <c r="I20" s="50">
        <v>2.4449999999999998</v>
      </c>
      <c r="J20" s="48"/>
      <c r="K20" s="51"/>
    </row>
    <row r="21" spans="1:11" x14ac:dyDescent="0.2">
      <c r="A21" s="47">
        <v>24</v>
      </c>
      <c r="B21" s="48" t="s">
        <v>208</v>
      </c>
      <c r="C21" s="48" t="s">
        <v>209</v>
      </c>
      <c r="D21" s="48">
        <v>204</v>
      </c>
      <c r="E21" s="48">
        <v>4896</v>
      </c>
      <c r="F21" s="49">
        <v>2.133</v>
      </c>
      <c r="G21" s="49">
        <v>51.185000000000002</v>
      </c>
      <c r="H21" s="48" t="s">
        <v>25</v>
      </c>
      <c r="I21" s="50">
        <v>1.4610000000000001</v>
      </c>
      <c r="J21" s="48"/>
      <c r="K21" s="51"/>
    </row>
    <row r="22" spans="1:11" x14ac:dyDescent="0.2">
      <c r="A22" s="47">
        <v>11</v>
      </c>
      <c r="B22" s="48" t="s">
        <v>210</v>
      </c>
      <c r="C22" s="48" t="s">
        <v>202</v>
      </c>
      <c r="D22" s="48">
        <v>2925</v>
      </c>
      <c r="E22" s="48">
        <v>32179</v>
      </c>
      <c r="F22" s="49">
        <v>23.834</v>
      </c>
      <c r="G22" s="49">
        <v>262.17099999999999</v>
      </c>
      <c r="H22" s="48" t="s">
        <v>25</v>
      </c>
      <c r="I22" s="50">
        <v>7.343</v>
      </c>
      <c r="J22" s="48"/>
      <c r="K22" s="51"/>
    </row>
    <row r="23" spans="1:11" x14ac:dyDescent="0.2">
      <c r="A23" s="47">
        <v>11</v>
      </c>
      <c r="B23" s="48" t="s">
        <v>211</v>
      </c>
      <c r="C23" s="48" t="s">
        <v>212</v>
      </c>
      <c r="D23" s="48">
        <v>2925</v>
      </c>
      <c r="E23" s="48">
        <v>32183</v>
      </c>
      <c r="F23" s="49">
        <v>41.335999999999999</v>
      </c>
      <c r="G23" s="49">
        <v>454.74700000000001</v>
      </c>
      <c r="H23" s="48" t="s">
        <v>25</v>
      </c>
      <c r="I23" s="50">
        <v>12.269</v>
      </c>
      <c r="J23" s="48"/>
      <c r="K23" s="51"/>
    </row>
    <row r="24" spans="1:11" x14ac:dyDescent="0.2">
      <c r="A24" s="47">
        <v>10</v>
      </c>
      <c r="B24" s="48" t="s">
        <v>213</v>
      </c>
      <c r="C24" s="48" t="s">
        <v>214</v>
      </c>
      <c r="D24" s="48">
        <v>254</v>
      </c>
      <c r="E24" s="48">
        <v>2539</v>
      </c>
      <c r="F24" s="49">
        <v>2.5590000000000002</v>
      </c>
      <c r="G24" s="49">
        <v>25.587</v>
      </c>
      <c r="H24" s="48" t="s">
        <v>25</v>
      </c>
      <c r="I24" s="50">
        <v>0.72499999999999998</v>
      </c>
      <c r="J24" s="48"/>
      <c r="K24" s="51"/>
    </row>
    <row r="25" spans="1:11" x14ac:dyDescent="0.2">
      <c r="A25" s="47">
        <v>10</v>
      </c>
      <c r="B25" s="48" t="s">
        <v>215</v>
      </c>
      <c r="C25" s="48" t="s">
        <v>214</v>
      </c>
      <c r="D25" s="48">
        <v>254</v>
      </c>
      <c r="E25" s="48">
        <v>2539</v>
      </c>
      <c r="F25" s="49">
        <v>2.5590000000000002</v>
      </c>
      <c r="G25" s="49">
        <v>25.587</v>
      </c>
      <c r="H25" s="48" t="s">
        <v>25</v>
      </c>
      <c r="I25" s="50">
        <v>0.72499999999999998</v>
      </c>
      <c r="J25" s="48"/>
      <c r="K25" s="51"/>
    </row>
    <row r="26" spans="1:11" x14ac:dyDescent="0.2">
      <c r="A26" s="25">
        <v>10</v>
      </c>
      <c r="B26" s="26" t="s">
        <v>216</v>
      </c>
      <c r="C26" s="26" t="s">
        <v>217</v>
      </c>
      <c r="D26" s="26">
        <v>310</v>
      </c>
      <c r="E26" s="26">
        <v>3100</v>
      </c>
      <c r="F26" s="27">
        <v>3.391</v>
      </c>
      <c r="G26" s="27">
        <v>33.906999999999996</v>
      </c>
      <c r="H26" s="26" t="s">
        <v>25</v>
      </c>
      <c r="I26" s="28">
        <v>0.95199999999999996</v>
      </c>
      <c r="J26" s="26"/>
    </row>
    <row r="27" spans="1:11" x14ac:dyDescent="0.2">
      <c r="A27" s="25">
        <v>1</v>
      </c>
      <c r="B27" s="26" t="s">
        <v>218</v>
      </c>
      <c r="C27" s="26" t="s">
        <v>219</v>
      </c>
      <c r="D27" s="26">
        <v>150</v>
      </c>
      <c r="E27" s="26">
        <v>150</v>
      </c>
      <c r="F27" s="27">
        <v>1.603</v>
      </c>
      <c r="G27" s="27">
        <v>1.603</v>
      </c>
      <c r="H27" s="26" t="s">
        <v>25</v>
      </c>
      <c r="I27" s="28">
        <v>4.5999999999999999E-2</v>
      </c>
      <c r="J27" s="26"/>
    </row>
    <row r="28" spans="1:11" x14ac:dyDescent="0.2">
      <c r="A28" s="25">
        <v>3</v>
      </c>
      <c r="B28" s="26" t="s">
        <v>220</v>
      </c>
      <c r="C28" s="26" t="s">
        <v>219</v>
      </c>
      <c r="D28" s="26">
        <v>150</v>
      </c>
      <c r="E28" s="26">
        <v>450</v>
      </c>
      <c r="F28" s="27">
        <v>1.603</v>
      </c>
      <c r="G28" s="27">
        <v>4.8099999999999996</v>
      </c>
      <c r="H28" s="26" t="s">
        <v>25</v>
      </c>
      <c r="I28" s="28">
        <v>0.13900000000000001</v>
      </c>
      <c r="J28" s="26"/>
    </row>
    <row r="29" spans="1:11" x14ac:dyDescent="0.2">
      <c r="A29" s="47">
        <v>11</v>
      </c>
      <c r="B29" s="48" t="s">
        <v>221</v>
      </c>
      <c r="C29" s="48" t="s">
        <v>212</v>
      </c>
      <c r="D29" s="48">
        <v>1349</v>
      </c>
      <c r="E29" s="48">
        <v>14846</v>
      </c>
      <c r="F29" s="49">
        <v>19.068000000000001</v>
      </c>
      <c r="G29" s="49">
        <v>209.774</v>
      </c>
      <c r="H29" s="48" t="s">
        <v>25</v>
      </c>
      <c r="I29" s="50">
        <v>5.681</v>
      </c>
      <c r="J29" s="48"/>
      <c r="K29" s="51"/>
    </row>
    <row r="30" spans="1:11" x14ac:dyDescent="0.2">
      <c r="A30" s="25">
        <v>5</v>
      </c>
      <c r="B30" s="26" t="s">
        <v>222</v>
      </c>
      <c r="C30" s="26" t="s">
        <v>190</v>
      </c>
      <c r="D30" s="26">
        <v>120</v>
      </c>
      <c r="E30" s="26">
        <v>600</v>
      </c>
      <c r="F30" s="27">
        <v>0.96299999999999997</v>
      </c>
      <c r="G30" s="27">
        <v>4.8140000000000001</v>
      </c>
      <c r="H30" s="26" t="s">
        <v>25</v>
      </c>
      <c r="I30" s="28">
        <v>0.14399999999999999</v>
      </c>
      <c r="J30" s="26"/>
    </row>
    <row r="31" spans="1:11" x14ac:dyDescent="0.2">
      <c r="A31" s="25">
        <v>6</v>
      </c>
      <c r="B31" s="26" t="s">
        <v>223</v>
      </c>
      <c r="C31" s="26" t="s">
        <v>224</v>
      </c>
      <c r="D31" s="26">
        <v>550</v>
      </c>
      <c r="E31" s="26">
        <v>3300</v>
      </c>
      <c r="F31" s="27">
        <v>5.6130000000000004</v>
      </c>
      <c r="G31" s="27">
        <v>33.677</v>
      </c>
      <c r="H31" s="26" t="s">
        <v>25</v>
      </c>
      <c r="I31" s="28">
        <v>0.94</v>
      </c>
      <c r="J31" s="26"/>
    </row>
    <row r="32" spans="1:11" x14ac:dyDescent="0.2">
      <c r="A32" s="25">
        <v>1</v>
      </c>
      <c r="B32" s="26" t="s">
        <v>225</v>
      </c>
      <c r="C32" s="26" t="s">
        <v>226</v>
      </c>
      <c r="D32" s="26">
        <v>390</v>
      </c>
      <c r="E32" s="26">
        <v>390</v>
      </c>
      <c r="F32" s="27">
        <v>4.5919999999999996</v>
      </c>
      <c r="G32" s="27">
        <v>4.5919999999999996</v>
      </c>
      <c r="H32" s="26" t="s">
        <v>25</v>
      </c>
      <c r="I32" s="28">
        <v>0.128</v>
      </c>
      <c r="J32" s="26"/>
    </row>
    <row r="33" spans="1:11" x14ac:dyDescent="0.2">
      <c r="A33" s="25">
        <v>1</v>
      </c>
      <c r="B33" s="26" t="s">
        <v>227</v>
      </c>
      <c r="C33" s="26" t="s">
        <v>190</v>
      </c>
      <c r="D33" s="26">
        <v>110</v>
      </c>
      <c r="E33" s="26">
        <v>110</v>
      </c>
      <c r="F33" s="27">
        <v>0.879</v>
      </c>
      <c r="G33" s="27">
        <v>0.879</v>
      </c>
      <c r="H33" s="26" t="s">
        <v>25</v>
      </c>
      <c r="I33" s="28">
        <v>2.5999999999999999E-2</v>
      </c>
      <c r="J33" s="26"/>
    </row>
    <row r="34" spans="1:11" x14ac:dyDescent="0.2">
      <c r="A34" s="25">
        <v>1</v>
      </c>
      <c r="B34" s="26" t="s">
        <v>228</v>
      </c>
      <c r="C34" s="26" t="s">
        <v>217</v>
      </c>
      <c r="D34" s="26">
        <v>390</v>
      </c>
      <c r="E34" s="26">
        <v>390</v>
      </c>
      <c r="F34" s="27">
        <v>4.2859999999999996</v>
      </c>
      <c r="G34" s="27">
        <v>4.2859999999999996</v>
      </c>
      <c r="H34" s="26" t="s">
        <v>25</v>
      </c>
      <c r="I34" s="28">
        <v>0.12</v>
      </c>
      <c r="J34" s="26"/>
    </row>
    <row r="35" spans="1:11" x14ac:dyDescent="0.2">
      <c r="A35" s="47">
        <v>11</v>
      </c>
      <c r="B35" s="48" t="s">
        <v>229</v>
      </c>
      <c r="C35" s="48" t="s">
        <v>230</v>
      </c>
      <c r="D35" s="48">
        <v>300</v>
      </c>
      <c r="E35" s="48">
        <v>3300</v>
      </c>
      <c r="F35" s="49">
        <v>3.3559999999999999</v>
      </c>
      <c r="G35" s="49">
        <v>36.914000000000001</v>
      </c>
      <c r="H35" s="48" t="s">
        <v>25</v>
      </c>
      <c r="I35" s="50">
        <v>1.0389999999999999</v>
      </c>
      <c r="J35" s="48"/>
      <c r="K35" s="51"/>
    </row>
    <row r="36" spans="1:11" x14ac:dyDescent="0.2">
      <c r="A36" s="47">
        <v>2</v>
      </c>
      <c r="B36" s="48" t="s">
        <v>231</v>
      </c>
      <c r="C36" s="48" t="s">
        <v>232</v>
      </c>
      <c r="D36" s="48">
        <v>316</v>
      </c>
      <c r="E36" s="48">
        <v>632</v>
      </c>
      <c r="F36" s="49">
        <v>5.0540000000000003</v>
      </c>
      <c r="G36" s="49">
        <v>10.106999999999999</v>
      </c>
      <c r="H36" s="48" t="s">
        <v>25</v>
      </c>
      <c r="I36" s="50">
        <v>0.23699999999999999</v>
      </c>
      <c r="J36" s="48"/>
      <c r="K36" s="51"/>
    </row>
    <row r="37" spans="1:11" x14ac:dyDescent="0.2">
      <c r="A37" s="25">
        <v>7</v>
      </c>
      <c r="B37" s="26" t="s">
        <v>233</v>
      </c>
      <c r="C37" s="26" t="s">
        <v>234</v>
      </c>
      <c r="D37" s="26">
        <v>220</v>
      </c>
      <c r="E37" s="26">
        <v>1540</v>
      </c>
      <c r="F37" s="27">
        <v>0.96699999999999997</v>
      </c>
      <c r="G37" s="27">
        <v>6.77</v>
      </c>
      <c r="H37" s="26" t="s">
        <v>25</v>
      </c>
      <c r="I37" s="28">
        <v>0.248</v>
      </c>
      <c r="J37" s="26" t="s">
        <v>102</v>
      </c>
    </row>
    <row r="38" spans="1:11" x14ac:dyDescent="0.2">
      <c r="A38" s="25">
        <v>136</v>
      </c>
      <c r="B38" s="26" t="s">
        <v>235</v>
      </c>
      <c r="C38" s="26" t="s">
        <v>236</v>
      </c>
      <c r="D38" s="26">
        <v>65</v>
      </c>
      <c r="E38" s="26">
        <v>8840</v>
      </c>
      <c r="F38" s="27">
        <v>0.13500000000000001</v>
      </c>
      <c r="G38" s="27">
        <v>18.335999999999999</v>
      </c>
      <c r="H38" s="26" t="s">
        <v>25</v>
      </c>
      <c r="I38" s="28">
        <v>0.96</v>
      </c>
      <c r="J38" s="26"/>
    </row>
    <row r="39" spans="1:11" x14ac:dyDescent="0.2">
      <c r="A39" s="25">
        <v>135</v>
      </c>
      <c r="B39" s="26" t="s">
        <v>237</v>
      </c>
      <c r="C39" s="26" t="s">
        <v>238</v>
      </c>
      <c r="D39" s="26">
        <v>94</v>
      </c>
      <c r="E39" s="26">
        <v>12690</v>
      </c>
      <c r="F39" s="27">
        <v>0.12</v>
      </c>
      <c r="G39" s="27">
        <v>16.138000000000002</v>
      </c>
      <c r="H39" s="26" t="s">
        <v>25</v>
      </c>
      <c r="I39" s="28">
        <v>1.49</v>
      </c>
      <c r="J39" s="26"/>
    </row>
    <row r="40" spans="1:11" x14ac:dyDescent="0.2">
      <c r="A40" s="25">
        <v>7</v>
      </c>
      <c r="B40" s="26" t="s">
        <v>239</v>
      </c>
      <c r="C40" s="26" t="s">
        <v>234</v>
      </c>
      <c r="D40" s="26">
        <v>220</v>
      </c>
      <c r="E40" s="26">
        <v>1540</v>
      </c>
      <c r="F40" s="27">
        <v>0.96699999999999997</v>
      </c>
      <c r="G40" s="27">
        <v>6.77</v>
      </c>
      <c r="H40" s="26" t="s">
        <v>25</v>
      </c>
      <c r="I40" s="28">
        <v>0.248</v>
      </c>
      <c r="J40" s="26"/>
    </row>
    <row r="41" spans="1:11" x14ac:dyDescent="0.2">
      <c r="A41" s="47">
        <v>1</v>
      </c>
      <c r="B41" s="48" t="s">
        <v>240</v>
      </c>
      <c r="C41" s="48" t="s">
        <v>238</v>
      </c>
      <c r="D41" s="48">
        <v>94</v>
      </c>
      <c r="E41" s="48">
        <v>94</v>
      </c>
      <c r="F41" s="49">
        <v>0.12</v>
      </c>
      <c r="G41" s="49">
        <v>0.12</v>
      </c>
      <c r="H41" s="48" t="s">
        <v>25</v>
      </c>
      <c r="I41" s="50">
        <v>1.0999999999999999E-2</v>
      </c>
      <c r="J41" s="48" t="s">
        <v>102</v>
      </c>
      <c r="K41" s="51"/>
    </row>
    <row r="42" spans="1:11" x14ac:dyDescent="0.2">
      <c r="A42" s="25">
        <v>2</v>
      </c>
      <c r="B42" s="26" t="s">
        <v>241</v>
      </c>
      <c r="C42" s="26" t="s">
        <v>242</v>
      </c>
      <c r="D42" s="26">
        <v>230</v>
      </c>
      <c r="E42" s="26">
        <v>460</v>
      </c>
      <c r="F42" s="27">
        <v>1.7330000000000001</v>
      </c>
      <c r="G42" s="27">
        <v>3.4670000000000001</v>
      </c>
      <c r="H42" s="26" t="s">
        <v>25</v>
      </c>
      <c r="I42" s="28">
        <v>0.122</v>
      </c>
      <c r="J42" s="26"/>
    </row>
    <row r="43" spans="1:11" x14ac:dyDescent="0.2">
      <c r="A43" s="25">
        <v>1</v>
      </c>
      <c r="B43" s="26" t="s">
        <v>243</v>
      </c>
      <c r="C43" s="26" t="s">
        <v>244</v>
      </c>
      <c r="D43" s="26">
        <v>200</v>
      </c>
      <c r="E43" s="26">
        <v>200</v>
      </c>
      <c r="F43" s="27">
        <v>3.2029999999999998</v>
      </c>
      <c r="G43" s="27">
        <v>3.2029999999999998</v>
      </c>
      <c r="H43" s="26" t="s">
        <v>25</v>
      </c>
      <c r="I43" s="28">
        <v>7.6999999999999999E-2</v>
      </c>
      <c r="J43" s="26"/>
    </row>
    <row r="44" spans="1:11" x14ac:dyDescent="0.2">
      <c r="A44" s="25">
        <v>7</v>
      </c>
      <c r="B44" s="26" t="s">
        <v>245</v>
      </c>
      <c r="C44" s="26" t="s">
        <v>246</v>
      </c>
      <c r="D44" s="26">
        <v>590</v>
      </c>
      <c r="E44" s="26">
        <v>4130</v>
      </c>
      <c r="F44" s="27">
        <v>27.789000000000001</v>
      </c>
      <c r="G44" s="27">
        <v>194.523</v>
      </c>
      <c r="H44" s="26" t="s">
        <v>25</v>
      </c>
      <c r="I44" s="28">
        <v>2.7269999999999999</v>
      </c>
      <c r="J44" s="26"/>
    </row>
    <row r="45" spans="1:11" x14ac:dyDescent="0.2">
      <c r="A45" s="47">
        <v>7</v>
      </c>
      <c r="B45" s="48" t="s">
        <v>247</v>
      </c>
      <c r="C45" s="48" t="s">
        <v>248</v>
      </c>
      <c r="D45" s="48">
        <v>355</v>
      </c>
      <c r="E45" s="48">
        <v>2482</v>
      </c>
      <c r="F45" s="49">
        <v>3.895</v>
      </c>
      <c r="G45" s="49">
        <v>27.262</v>
      </c>
      <c r="H45" s="48" t="s">
        <v>25</v>
      </c>
      <c r="I45" s="50">
        <v>0.65400000000000003</v>
      </c>
      <c r="J45" s="48"/>
      <c r="K45" s="51"/>
    </row>
    <row r="46" spans="1:11" x14ac:dyDescent="0.2">
      <c r="A46" s="47">
        <v>7</v>
      </c>
      <c r="B46" s="48" t="s">
        <v>249</v>
      </c>
      <c r="C46" s="48" t="s">
        <v>248</v>
      </c>
      <c r="D46" s="48">
        <v>340</v>
      </c>
      <c r="E46" s="48">
        <v>2383</v>
      </c>
      <c r="F46" s="49">
        <v>3.7360000000000002</v>
      </c>
      <c r="G46" s="49">
        <v>26.155000000000001</v>
      </c>
      <c r="H46" s="48" t="s">
        <v>25</v>
      </c>
      <c r="I46" s="50">
        <v>0.628</v>
      </c>
      <c r="J46" s="48"/>
      <c r="K46" s="51"/>
    </row>
    <row r="47" spans="1:11" x14ac:dyDescent="0.2">
      <c r="A47" s="47">
        <v>12</v>
      </c>
      <c r="B47" s="48" t="s">
        <v>250</v>
      </c>
      <c r="C47" s="48" t="s">
        <v>251</v>
      </c>
      <c r="D47" s="48">
        <v>210</v>
      </c>
      <c r="E47" s="48">
        <v>2520</v>
      </c>
      <c r="F47" s="49">
        <v>3.2959999999999998</v>
      </c>
      <c r="G47" s="49">
        <v>39.555999999999997</v>
      </c>
      <c r="H47" s="48" t="s">
        <v>25</v>
      </c>
      <c r="I47" s="50">
        <v>1.1060000000000001</v>
      </c>
      <c r="J47" s="48"/>
      <c r="K47" s="51"/>
    </row>
    <row r="48" spans="1:11" x14ac:dyDescent="0.2">
      <c r="A48" s="47">
        <v>2</v>
      </c>
      <c r="B48" s="48" t="s">
        <v>252</v>
      </c>
      <c r="C48" s="48" t="s">
        <v>253</v>
      </c>
      <c r="D48" s="48">
        <v>260</v>
      </c>
      <c r="E48" s="48">
        <v>520</v>
      </c>
      <c r="F48" s="49">
        <v>4.7850000000000001</v>
      </c>
      <c r="G48" s="49">
        <v>9.5709999999999997</v>
      </c>
      <c r="H48" s="48" t="s">
        <v>25</v>
      </c>
      <c r="I48" s="50">
        <v>0.17799999999999999</v>
      </c>
      <c r="J48" s="48"/>
      <c r="K48" s="51"/>
    </row>
    <row r="49" spans="1:10" x14ac:dyDescent="0.2">
      <c r="A49" s="25">
        <v>5</v>
      </c>
      <c r="B49" s="26" t="s">
        <v>254</v>
      </c>
      <c r="C49" s="26" t="s">
        <v>255</v>
      </c>
      <c r="D49" s="26">
        <v>300</v>
      </c>
      <c r="E49" s="26">
        <v>1500</v>
      </c>
      <c r="F49" s="27">
        <v>6.899</v>
      </c>
      <c r="G49" s="27">
        <v>34.496000000000002</v>
      </c>
      <c r="H49" s="26" t="s">
        <v>25</v>
      </c>
      <c r="I49" s="28">
        <v>0.93799999999999994</v>
      </c>
      <c r="J49" s="26"/>
    </row>
    <row r="50" spans="1:10" x14ac:dyDescent="0.2">
      <c r="A50" s="25">
        <v>1</v>
      </c>
      <c r="B50" s="26" t="s">
        <v>256</v>
      </c>
      <c r="C50" s="26" t="s">
        <v>257</v>
      </c>
      <c r="D50" s="26">
        <v>300</v>
      </c>
      <c r="E50" s="26">
        <v>300</v>
      </c>
      <c r="F50" s="27">
        <v>5.8869999999999996</v>
      </c>
      <c r="G50" s="27">
        <v>5.8869999999999996</v>
      </c>
      <c r="H50" s="26" t="s">
        <v>25</v>
      </c>
      <c r="I50" s="28">
        <v>0.161</v>
      </c>
      <c r="J50" s="26"/>
    </row>
    <row r="51" spans="1:10" x14ac:dyDescent="0.2">
      <c r="A51" s="25">
        <v>4</v>
      </c>
      <c r="B51" s="26" t="s">
        <v>258</v>
      </c>
      <c r="C51" s="26" t="s">
        <v>219</v>
      </c>
      <c r="D51" s="26">
        <v>195</v>
      </c>
      <c r="E51" s="26">
        <v>780</v>
      </c>
      <c r="F51" s="27">
        <v>2.1429999999999998</v>
      </c>
      <c r="G51" s="27">
        <v>8.5719999999999992</v>
      </c>
      <c r="H51" s="26" t="s">
        <v>25</v>
      </c>
      <c r="I51" s="28">
        <v>0.245</v>
      </c>
      <c r="J51" s="26"/>
    </row>
    <row r="52" spans="1:10" x14ac:dyDescent="0.2">
      <c r="A52" s="25">
        <v>6</v>
      </c>
      <c r="B52" s="26" t="s">
        <v>259</v>
      </c>
      <c r="C52" s="26" t="s">
        <v>260</v>
      </c>
      <c r="D52" s="26">
        <v>180</v>
      </c>
      <c r="E52" s="26">
        <v>1080</v>
      </c>
      <c r="F52" s="27">
        <v>2.5310000000000001</v>
      </c>
      <c r="G52" s="27">
        <v>15.185</v>
      </c>
      <c r="H52" s="26" t="s">
        <v>25</v>
      </c>
      <c r="I52" s="28">
        <v>0.36899999999999999</v>
      </c>
      <c r="J52" s="26"/>
    </row>
    <row r="53" spans="1:10" x14ac:dyDescent="0.2">
      <c r="A53" s="25">
        <v>6</v>
      </c>
      <c r="B53" s="26" t="s">
        <v>261</v>
      </c>
      <c r="C53" s="26" t="s">
        <v>262</v>
      </c>
      <c r="D53" s="26">
        <v>120</v>
      </c>
      <c r="E53" s="26">
        <v>720</v>
      </c>
      <c r="F53" s="27">
        <v>1.3560000000000001</v>
      </c>
      <c r="G53" s="27">
        <v>8.1389999999999993</v>
      </c>
      <c r="H53" s="26" t="s">
        <v>25</v>
      </c>
      <c r="I53" s="28">
        <v>0.20699999999999999</v>
      </c>
      <c r="J53" s="26"/>
    </row>
    <row r="54" spans="1:10" x14ac:dyDescent="0.2">
      <c r="A54" s="25">
        <v>6</v>
      </c>
      <c r="B54" s="26" t="s">
        <v>263</v>
      </c>
      <c r="C54" s="26" t="s">
        <v>262</v>
      </c>
      <c r="D54" s="26">
        <v>125</v>
      </c>
      <c r="E54" s="26">
        <v>750</v>
      </c>
      <c r="F54" s="27">
        <v>1.413</v>
      </c>
      <c r="G54" s="27">
        <v>8.4779999999999998</v>
      </c>
      <c r="H54" s="26" t="s">
        <v>25</v>
      </c>
      <c r="I54" s="28">
        <v>0.215</v>
      </c>
      <c r="J54" s="26"/>
    </row>
    <row r="55" spans="1:10" x14ac:dyDescent="0.2">
      <c r="A55" s="25">
        <v>1</v>
      </c>
      <c r="B55" s="26" t="s">
        <v>264</v>
      </c>
      <c r="C55" s="26" t="s">
        <v>265</v>
      </c>
      <c r="D55" s="26">
        <v>300</v>
      </c>
      <c r="E55" s="26">
        <v>300</v>
      </c>
      <c r="F55" s="27">
        <v>11.775</v>
      </c>
      <c r="G55" s="27">
        <v>11.775</v>
      </c>
      <c r="H55" s="26" t="s">
        <v>25</v>
      </c>
      <c r="I55" s="28">
        <v>0.17199999999999999</v>
      </c>
      <c r="J55" s="26"/>
    </row>
    <row r="56" spans="1:10" x14ac:dyDescent="0.2">
      <c r="A56" s="25">
        <v>6</v>
      </c>
      <c r="B56" s="26" t="s">
        <v>266</v>
      </c>
      <c r="C56" s="26" t="s">
        <v>265</v>
      </c>
      <c r="D56" s="26">
        <v>340</v>
      </c>
      <c r="E56" s="26">
        <v>2040</v>
      </c>
      <c r="F56" s="27">
        <v>13.345000000000001</v>
      </c>
      <c r="G56" s="27">
        <v>80.069999999999993</v>
      </c>
      <c r="H56" s="26" t="s">
        <v>25</v>
      </c>
      <c r="I56" s="28">
        <v>1.1619999999999999</v>
      </c>
      <c r="J56" s="26"/>
    </row>
    <row r="57" spans="1:10" x14ac:dyDescent="0.2">
      <c r="A57" s="25">
        <v>2</v>
      </c>
      <c r="B57" s="26" t="s">
        <v>267</v>
      </c>
      <c r="C57" s="26" t="s">
        <v>268</v>
      </c>
      <c r="D57" s="26">
        <v>400</v>
      </c>
      <c r="E57" s="26">
        <v>800</v>
      </c>
      <c r="F57" s="27">
        <v>8.1639999999999997</v>
      </c>
      <c r="G57" s="27">
        <v>16.327999999999999</v>
      </c>
      <c r="H57" s="26" t="s">
        <v>22</v>
      </c>
      <c r="I57" s="28">
        <v>0.442</v>
      </c>
      <c r="J57" s="26"/>
    </row>
    <row r="58" spans="1:10" x14ac:dyDescent="0.2">
      <c r="A58" s="25">
        <v>3</v>
      </c>
      <c r="B58" s="26" t="s">
        <v>269</v>
      </c>
      <c r="C58" s="26" t="s">
        <v>268</v>
      </c>
      <c r="D58" s="26">
        <v>280</v>
      </c>
      <c r="E58" s="26">
        <v>840</v>
      </c>
      <c r="F58" s="27">
        <v>5.7149999999999999</v>
      </c>
      <c r="G58" s="27">
        <v>17.143999999999998</v>
      </c>
      <c r="H58" s="26" t="s">
        <v>22</v>
      </c>
      <c r="I58" s="28">
        <v>0.46899999999999997</v>
      </c>
      <c r="J58" s="26"/>
    </row>
    <row r="59" spans="1:10" x14ac:dyDescent="0.2">
      <c r="A59" s="25">
        <v>4</v>
      </c>
      <c r="B59" s="26" t="s">
        <v>270</v>
      </c>
      <c r="C59" s="26" t="s">
        <v>271</v>
      </c>
      <c r="D59" s="26">
        <v>280</v>
      </c>
      <c r="E59" s="26">
        <v>1120</v>
      </c>
      <c r="F59" s="27">
        <v>9.1440000000000001</v>
      </c>
      <c r="G59" s="27">
        <v>36.575000000000003</v>
      </c>
      <c r="H59" s="26" t="s">
        <v>22</v>
      </c>
      <c r="I59" s="28">
        <v>0.65200000000000002</v>
      </c>
      <c r="J59" s="26"/>
    </row>
    <row r="60" spans="1:10" x14ac:dyDescent="0.2">
      <c r="A60" s="25">
        <v>1</v>
      </c>
      <c r="B60" s="26" t="s">
        <v>272</v>
      </c>
      <c r="C60" s="26" t="s">
        <v>268</v>
      </c>
      <c r="D60" s="26">
        <v>400</v>
      </c>
      <c r="E60" s="26">
        <v>400</v>
      </c>
      <c r="F60" s="27">
        <v>8.1639999999999997</v>
      </c>
      <c r="G60" s="27">
        <v>8.1639999999999997</v>
      </c>
      <c r="H60" s="26" t="s">
        <v>22</v>
      </c>
      <c r="I60" s="28">
        <v>0.221</v>
      </c>
      <c r="J60" s="26"/>
    </row>
    <row r="61" spans="1:10" x14ac:dyDescent="0.2">
      <c r="A61" s="25">
        <v>1</v>
      </c>
      <c r="B61" s="26" t="s">
        <v>273</v>
      </c>
      <c r="C61" s="26" t="s">
        <v>274</v>
      </c>
      <c r="D61" s="26">
        <v>230</v>
      </c>
      <c r="E61" s="26">
        <v>230</v>
      </c>
      <c r="F61" s="27">
        <v>4.3330000000000002</v>
      </c>
      <c r="G61" s="27">
        <v>4.3330000000000002</v>
      </c>
      <c r="H61" s="26" t="s">
        <v>25</v>
      </c>
      <c r="I61" s="28">
        <v>8.1000000000000003E-2</v>
      </c>
      <c r="J61" s="26" t="s">
        <v>102</v>
      </c>
    </row>
    <row r="62" spans="1:10" x14ac:dyDescent="0.2">
      <c r="A62" s="25">
        <v>1</v>
      </c>
      <c r="B62" s="26" t="s">
        <v>275</v>
      </c>
      <c r="C62" s="26" t="s">
        <v>274</v>
      </c>
      <c r="D62" s="26">
        <v>230</v>
      </c>
      <c r="E62" s="26">
        <v>230</v>
      </c>
      <c r="F62" s="27">
        <v>4.3330000000000002</v>
      </c>
      <c r="G62" s="27">
        <v>4.3330000000000002</v>
      </c>
      <c r="H62" s="26" t="s">
        <v>25</v>
      </c>
      <c r="I62" s="28">
        <v>8.1000000000000003E-2</v>
      </c>
      <c r="J62" s="26" t="s">
        <v>102</v>
      </c>
    </row>
    <row r="63" spans="1:10" x14ac:dyDescent="0.2">
      <c r="A63" s="25">
        <v>2</v>
      </c>
      <c r="B63" s="26" t="s">
        <v>276</v>
      </c>
      <c r="C63" s="26" t="s">
        <v>277</v>
      </c>
      <c r="D63" s="26">
        <v>140</v>
      </c>
      <c r="E63" s="26">
        <v>280</v>
      </c>
      <c r="F63" s="27">
        <v>2.286</v>
      </c>
      <c r="G63" s="27">
        <v>4.5720000000000001</v>
      </c>
      <c r="H63" s="26" t="s">
        <v>25</v>
      </c>
      <c r="I63" s="28">
        <v>0.09</v>
      </c>
      <c r="J63" s="26" t="s">
        <v>102</v>
      </c>
    </row>
    <row r="64" spans="1:10" x14ac:dyDescent="0.2">
      <c r="A64" s="25">
        <v>2</v>
      </c>
      <c r="B64" s="26" t="s">
        <v>278</v>
      </c>
      <c r="C64" s="26" t="s">
        <v>279</v>
      </c>
      <c r="D64" s="26">
        <v>140</v>
      </c>
      <c r="E64" s="26">
        <v>280</v>
      </c>
      <c r="F64" s="27">
        <v>2.1629999999999998</v>
      </c>
      <c r="G64" s="27">
        <v>4.3259999999999996</v>
      </c>
      <c r="H64" s="26" t="s">
        <v>25</v>
      </c>
      <c r="I64" s="28">
        <v>8.5999999999999993E-2</v>
      </c>
      <c r="J64" s="26" t="s">
        <v>102</v>
      </c>
    </row>
    <row r="65" spans="1:10" x14ac:dyDescent="0.2">
      <c r="A65" s="25">
        <v>2</v>
      </c>
      <c r="B65" s="26" t="s">
        <v>280</v>
      </c>
      <c r="C65" s="26" t="s">
        <v>281</v>
      </c>
      <c r="D65" s="26">
        <v>250</v>
      </c>
      <c r="E65" s="26">
        <v>500</v>
      </c>
      <c r="F65" s="27">
        <v>4.3959999999999999</v>
      </c>
      <c r="G65" s="27">
        <v>8.7919999999999998</v>
      </c>
      <c r="H65" s="26" t="s">
        <v>25</v>
      </c>
      <c r="I65" s="28">
        <v>0.16500000000000001</v>
      </c>
      <c r="J65" s="26" t="s">
        <v>102</v>
      </c>
    </row>
    <row r="66" spans="1:10" x14ac:dyDescent="0.2">
      <c r="A66" s="25">
        <v>2</v>
      </c>
      <c r="B66" s="26" t="s">
        <v>282</v>
      </c>
      <c r="C66" s="26" t="s">
        <v>281</v>
      </c>
      <c r="D66" s="26">
        <v>260</v>
      </c>
      <c r="E66" s="26">
        <v>520</v>
      </c>
      <c r="F66" s="27">
        <v>4.5739999999999998</v>
      </c>
      <c r="G66" s="27">
        <v>9.1479999999999997</v>
      </c>
      <c r="H66" s="26" t="s">
        <v>25</v>
      </c>
      <c r="I66" s="28">
        <v>0.17100000000000001</v>
      </c>
      <c r="J66" s="26"/>
    </row>
    <row r="67" spans="1:10" x14ac:dyDescent="0.2">
      <c r="A67" s="25">
        <v>3</v>
      </c>
      <c r="B67" s="26" t="s">
        <v>283</v>
      </c>
      <c r="C67" s="26" t="s">
        <v>281</v>
      </c>
      <c r="D67" s="26">
        <v>180</v>
      </c>
      <c r="E67" s="26">
        <v>540</v>
      </c>
      <c r="F67" s="27">
        <v>3.165</v>
      </c>
      <c r="G67" s="27">
        <v>9.4949999999999992</v>
      </c>
      <c r="H67" s="26" t="s">
        <v>25</v>
      </c>
      <c r="I67" s="28">
        <v>0.182</v>
      </c>
      <c r="J67" s="26" t="s">
        <v>102</v>
      </c>
    </row>
    <row r="68" spans="1:10" x14ac:dyDescent="0.2">
      <c r="A68" s="25">
        <v>1</v>
      </c>
      <c r="B68" s="26" t="s">
        <v>284</v>
      </c>
      <c r="C68" s="26" t="s">
        <v>285</v>
      </c>
      <c r="D68" s="26">
        <v>200</v>
      </c>
      <c r="E68" s="26">
        <v>200</v>
      </c>
      <c r="F68" s="27">
        <v>4.4960000000000004</v>
      </c>
      <c r="G68" s="27">
        <v>4.4960000000000004</v>
      </c>
      <c r="H68" s="26" t="s">
        <v>25</v>
      </c>
      <c r="I68" s="28">
        <v>8.4000000000000005E-2</v>
      </c>
      <c r="J68" s="26"/>
    </row>
    <row r="69" spans="1:10" x14ac:dyDescent="0.2">
      <c r="A69" s="25">
        <v>1</v>
      </c>
      <c r="B69" s="26" t="s">
        <v>286</v>
      </c>
      <c r="C69" s="26" t="s">
        <v>281</v>
      </c>
      <c r="D69" s="26">
        <v>190</v>
      </c>
      <c r="E69" s="26">
        <v>190</v>
      </c>
      <c r="F69" s="27">
        <v>3.3410000000000002</v>
      </c>
      <c r="G69" s="27">
        <v>3.3410000000000002</v>
      </c>
      <c r="H69" s="26" t="s">
        <v>25</v>
      </c>
      <c r="I69" s="28">
        <v>6.4000000000000001E-2</v>
      </c>
      <c r="J69" s="26" t="s">
        <v>102</v>
      </c>
    </row>
    <row r="70" spans="1:10" x14ac:dyDescent="0.2">
      <c r="A70" s="25">
        <v>1</v>
      </c>
      <c r="B70" s="26" t="s">
        <v>287</v>
      </c>
      <c r="C70" s="26" t="s">
        <v>279</v>
      </c>
      <c r="D70" s="26">
        <v>200</v>
      </c>
      <c r="E70" s="26">
        <v>200</v>
      </c>
      <c r="F70" s="27">
        <v>3.09</v>
      </c>
      <c r="G70" s="27">
        <v>3.09</v>
      </c>
      <c r="H70" s="26" t="s">
        <v>25</v>
      </c>
      <c r="I70" s="28">
        <v>0.06</v>
      </c>
      <c r="J70" s="26" t="s">
        <v>102</v>
      </c>
    </row>
    <row r="71" spans="1:10" x14ac:dyDescent="0.2">
      <c r="A71" s="25">
        <v>1</v>
      </c>
      <c r="B71" s="26" t="s">
        <v>288</v>
      </c>
      <c r="C71" s="26" t="s">
        <v>281</v>
      </c>
      <c r="D71" s="26">
        <v>190</v>
      </c>
      <c r="E71" s="26">
        <v>190</v>
      </c>
      <c r="F71" s="27">
        <v>3.3410000000000002</v>
      </c>
      <c r="G71" s="27">
        <v>3.3410000000000002</v>
      </c>
      <c r="H71" s="26" t="s">
        <v>25</v>
      </c>
      <c r="I71" s="28">
        <v>6.4000000000000001E-2</v>
      </c>
      <c r="J71" s="26" t="s">
        <v>102</v>
      </c>
    </row>
    <row r="72" spans="1:10" x14ac:dyDescent="0.2">
      <c r="A72" s="25">
        <v>1</v>
      </c>
      <c r="B72" s="26" t="s">
        <v>289</v>
      </c>
      <c r="C72" s="26" t="s">
        <v>290</v>
      </c>
      <c r="D72" s="26">
        <v>200</v>
      </c>
      <c r="E72" s="26">
        <v>200</v>
      </c>
      <c r="F72" s="27">
        <v>3.0910000000000002</v>
      </c>
      <c r="G72" s="27">
        <v>3.0910000000000002</v>
      </c>
      <c r="H72" s="26" t="s">
        <v>25</v>
      </c>
      <c r="I72" s="28">
        <v>0.06</v>
      </c>
      <c r="J72" s="26" t="s">
        <v>102</v>
      </c>
    </row>
    <row r="73" spans="1:10" x14ac:dyDescent="0.2">
      <c r="A73" s="25">
        <v>1</v>
      </c>
      <c r="B73" s="26" t="s">
        <v>291</v>
      </c>
      <c r="C73" s="26" t="s">
        <v>292</v>
      </c>
      <c r="D73" s="26">
        <v>250</v>
      </c>
      <c r="E73" s="26">
        <v>250</v>
      </c>
      <c r="F73" s="27">
        <v>5.9660000000000002</v>
      </c>
      <c r="G73" s="27">
        <v>5.9660000000000002</v>
      </c>
      <c r="H73" s="26" t="s">
        <v>25</v>
      </c>
      <c r="I73" s="28">
        <v>0.109</v>
      </c>
      <c r="J73" s="26" t="s">
        <v>102</v>
      </c>
    </row>
    <row r="74" spans="1:10" x14ac:dyDescent="0.2">
      <c r="A74" s="25">
        <v>1</v>
      </c>
      <c r="B74" s="26" t="s">
        <v>293</v>
      </c>
      <c r="C74" s="26" t="s">
        <v>294</v>
      </c>
      <c r="D74" s="26">
        <v>205</v>
      </c>
      <c r="E74" s="26">
        <v>205</v>
      </c>
      <c r="F74" s="27">
        <v>2.1829999999999998</v>
      </c>
      <c r="G74" s="27">
        <v>2.1829999999999998</v>
      </c>
      <c r="H74" s="26" t="s">
        <v>25</v>
      </c>
      <c r="I74" s="28">
        <v>6.2E-2</v>
      </c>
      <c r="J74" s="26" t="s">
        <v>102</v>
      </c>
    </row>
    <row r="75" spans="1:10" x14ac:dyDescent="0.2">
      <c r="A75" s="25">
        <v>1</v>
      </c>
      <c r="B75" s="26" t="s">
        <v>295</v>
      </c>
      <c r="C75" s="26" t="s">
        <v>294</v>
      </c>
      <c r="D75" s="26">
        <v>205</v>
      </c>
      <c r="E75" s="26">
        <v>205</v>
      </c>
      <c r="F75" s="27">
        <v>2.1749999999999998</v>
      </c>
      <c r="G75" s="27">
        <v>2.1749999999999998</v>
      </c>
      <c r="H75" s="26" t="s">
        <v>25</v>
      </c>
      <c r="I75" s="28">
        <v>6.2E-2</v>
      </c>
      <c r="J75" s="26" t="s">
        <v>102</v>
      </c>
    </row>
    <row r="76" spans="1:10" x14ac:dyDescent="0.2">
      <c r="A76" s="25">
        <v>1</v>
      </c>
      <c r="B76" s="26" t="s">
        <v>296</v>
      </c>
      <c r="C76" s="26" t="s">
        <v>294</v>
      </c>
      <c r="D76" s="26">
        <v>222</v>
      </c>
      <c r="E76" s="26">
        <v>222</v>
      </c>
      <c r="F76" s="27">
        <v>2.3690000000000002</v>
      </c>
      <c r="G76" s="27">
        <v>2.3690000000000002</v>
      </c>
      <c r="H76" s="26" t="s">
        <v>25</v>
      </c>
      <c r="I76" s="28">
        <v>6.7000000000000004E-2</v>
      </c>
      <c r="J76" s="26" t="s">
        <v>102</v>
      </c>
    </row>
    <row r="77" spans="1:10" x14ac:dyDescent="0.2">
      <c r="A77" s="25">
        <v>1</v>
      </c>
      <c r="B77" s="26" t="s">
        <v>297</v>
      </c>
      <c r="C77" s="26" t="s">
        <v>294</v>
      </c>
      <c r="D77" s="26">
        <v>225</v>
      </c>
      <c r="E77" s="26">
        <v>225</v>
      </c>
      <c r="F77" s="27">
        <v>2.403</v>
      </c>
      <c r="G77" s="27">
        <v>2.403</v>
      </c>
      <c r="H77" s="26" t="s">
        <v>25</v>
      </c>
      <c r="I77" s="28">
        <v>6.8000000000000005E-2</v>
      </c>
      <c r="J77" s="26" t="s">
        <v>102</v>
      </c>
    </row>
    <row r="78" spans="1:10" x14ac:dyDescent="0.2">
      <c r="A78" s="25">
        <v>2</v>
      </c>
      <c r="B78" s="26" t="s">
        <v>298</v>
      </c>
      <c r="C78" s="26" t="s">
        <v>294</v>
      </c>
      <c r="D78" s="26">
        <v>205</v>
      </c>
      <c r="E78" s="26">
        <v>411</v>
      </c>
      <c r="F78" s="27">
        <v>2.1829999999999998</v>
      </c>
      <c r="G78" s="27">
        <v>4.367</v>
      </c>
      <c r="H78" s="26" t="s">
        <v>25</v>
      </c>
      <c r="I78" s="28">
        <v>0.125</v>
      </c>
      <c r="J78" s="26" t="s">
        <v>102</v>
      </c>
    </row>
    <row r="79" spans="1:10" x14ac:dyDescent="0.2">
      <c r="A79" s="25">
        <v>1</v>
      </c>
      <c r="B79" s="26" t="s">
        <v>299</v>
      </c>
      <c r="C79" s="26" t="s">
        <v>294</v>
      </c>
      <c r="D79" s="26">
        <v>222</v>
      </c>
      <c r="E79" s="26">
        <v>222</v>
      </c>
      <c r="F79" s="27">
        <v>2.3690000000000002</v>
      </c>
      <c r="G79" s="27">
        <v>2.3690000000000002</v>
      </c>
      <c r="H79" s="26" t="s">
        <v>25</v>
      </c>
      <c r="I79" s="28">
        <v>6.7000000000000004E-2</v>
      </c>
      <c r="J79" s="26" t="s">
        <v>102</v>
      </c>
    </row>
    <row r="80" spans="1:10" x14ac:dyDescent="0.2">
      <c r="A80" s="25">
        <v>1</v>
      </c>
      <c r="B80" s="26" t="s">
        <v>300</v>
      </c>
      <c r="C80" s="26" t="s">
        <v>294</v>
      </c>
      <c r="D80" s="26">
        <v>212</v>
      </c>
      <c r="E80" s="26">
        <v>212</v>
      </c>
      <c r="F80" s="27">
        <v>2.2589999999999999</v>
      </c>
      <c r="G80" s="27">
        <v>2.2589999999999999</v>
      </c>
      <c r="H80" s="26" t="s">
        <v>25</v>
      </c>
      <c r="I80" s="28">
        <v>6.4000000000000001E-2</v>
      </c>
      <c r="J80" s="26" t="s">
        <v>102</v>
      </c>
    </row>
    <row r="81" spans="1:11" x14ac:dyDescent="0.2">
      <c r="A81" s="25">
        <v>2</v>
      </c>
      <c r="B81" s="26" t="s">
        <v>301</v>
      </c>
      <c r="C81" s="26" t="s">
        <v>302</v>
      </c>
      <c r="D81" s="26">
        <v>136</v>
      </c>
      <c r="E81" s="26">
        <v>272</v>
      </c>
      <c r="F81" s="27">
        <v>1.167</v>
      </c>
      <c r="G81" s="27">
        <v>2.3330000000000002</v>
      </c>
      <c r="H81" s="26" t="s">
        <v>25</v>
      </c>
      <c r="I81" s="28">
        <v>6.9000000000000006E-2</v>
      </c>
      <c r="J81" s="26"/>
    </row>
    <row r="82" spans="1:11" x14ac:dyDescent="0.2">
      <c r="A82" s="25">
        <v>4</v>
      </c>
      <c r="B82" s="26" t="s">
        <v>303</v>
      </c>
      <c r="C82" s="26" t="s">
        <v>304</v>
      </c>
      <c r="D82" s="26">
        <v>120</v>
      </c>
      <c r="E82" s="26">
        <v>480</v>
      </c>
      <c r="F82" s="27">
        <v>0.85</v>
      </c>
      <c r="G82" s="27">
        <v>3.399</v>
      </c>
      <c r="H82" s="26" t="s">
        <v>25</v>
      </c>
      <c r="I82" s="28">
        <v>0.10299999999999999</v>
      </c>
      <c r="J82" s="26"/>
    </row>
    <row r="83" spans="1:11" x14ac:dyDescent="0.2">
      <c r="A83" s="25">
        <v>4</v>
      </c>
      <c r="B83" s="26" t="s">
        <v>305</v>
      </c>
      <c r="C83" s="26" t="s">
        <v>194</v>
      </c>
      <c r="D83" s="26">
        <v>120</v>
      </c>
      <c r="E83" s="26">
        <v>480</v>
      </c>
      <c r="F83" s="27">
        <v>1.1299999999999999</v>
      </c>
      <c r="G83" s="27">
        <v>4.5220000000000002</v>
      </c>
      <c r="H83" s="26" t="s">
        <v>25</v>
      </c>
      <c r="I83" s="28">
        <v>0.13400000000000001</v>
      </c>
      <c r="J83" s="26"/>
    </row>
    <row r="84" spans="1:11" x14ac:dyDescent="0.2">
      <c r="A84" s="25">
        <v>2</v>
      </c>
      <c r="B84" s="26" t="s">
        <v>306</v>
      </c>
      <c r="C84" s="26" t="s">
        <v>281</v>
      </c>
      <c r="D84" s="26">
        <v>177</v>
      </c>
      <c r="E84" s="26">
        <v>354</v>
      </c>
      <c r="F84" s="27">
        <v>3.1120000000000001</v>
      </c>
      <c r="G84" s="27">
        <v>6.2249999999999996</v>
      </c>
      <c r="H84" s="26" t="s">
        <v>25</v>
      </c>
      <c r="I84" s="28">
        <v>0.11899999999999999</v>
      </c>
      <c r="J84" s="26" t="s">
        <v>102</v>
      </c>
    </row>
    <row r="85" spans="1:11" x14ac:dyDescent="0.2">
      <c r="A85" s="25">
        <v>1</v>
      </c>
      <c r="B85" s="26" t="s">
        <v>307</v>
      </c>
      <c r="C85" s="26" t="s">
        <v>308</v>
      </c>
      <c r="D85" s="26">
        <v>225</v>
      </c>
      <c r="E85" s="26">
        <v>225</v>
      </c>
      <c r="F85" s="27">
        <v>1.774</v>
      </c>
      <c r="G85" s="27">
        <v>1.774</v>
      </c>
      <c r="H85" s="26" t="s">
        <v>25</v>
      </c>
      <c r="I85" s="28">
        <v>5.1999999999999998E-2</v>
      </c>
      <c r="J85" s="26" t="s">
        <v>102</v>
      </c>
    </row>
    <row r="86" spans="1:11" x14ac:dyDescent="0.2">
      <c r="A86" s="25">
        <v>1</v>
      </c>
      <c r="B86" s="26" t="s">
        <v>309</v>
      </c>
      <c r="C86" s="26" t="s">
        <v>310</v>
      </c>
      <c r="D86" s="26">
        <v>168</v>
      </c>
      <c r="E86" s="26">
        <v>168</v>
      </c>
      <c r="F86" s="27">
        <v>1.7889999999999999</v>
      </c>
      <c r="G86" s="27">
        <v>1.7889999999999999</v>
      </c>
      <c r="H86" s="26" t="s">
        <v>25</v>
      </c>
      <c r="I86" s="28">
        <v>5.1999999999999998E-2</v>
      </c>
      <c r="J86" s="26" t="s">
        <v>102</v>
      </c>
    </row>
    <row r="87" spans="1:11" x14ac:dyDescent="0.2">
      <c r="A87" s="25">
        <v>1</v>
      </c>
      <c r="B87" s="26" t="s">
        <v>311</v>
      </c>
      <c r="C87" s="26" t="s">
        <v>312</v>
      </c>
      <c r="D87" s="26">
        <v>218</v>
      </c>
      <c r="E87" s="26">
        <v>218</v>
      </c>
      <c r="F87" s="27">
        <v>1.7529999999999999</v>
      </c>
      <c r="G87" s="27">
        <v>1.7529999999999999</v>
      </c>
      <c r="H87" s="26" t="s">
        <v>25</v>
      </c>
      <c r="I87" s="28">
        <v>5.0999999999999997E-2</v>
      </c>
      <c r="J87" s="26" t="s">
        <v>102</v>
      </c>
    </row>
    <row r="88" spans="1:11" x14ac:dyDescent="0.2">
      <c r="A88" s="25">
        <v>1</v>
      </c>
      <c r="B88" s="26" t="s">
        <v>313</v>
      </c>
      <c r="C88" s="26" t="s">
        <v>310</v>
      </c>
      <c r="D88" s="26">
        <v>168</v>
      </c>
      <c r="E88" s="26">
        <v>168</v>
      </c>
      <c r="F88" s="27">
        <v>1.7889999999999999</v>
      </c>
      <c r="G88" s="27">
        <v>1.7889999999999999</v>
      </c>
      <c r="H88" s="26" t="s">
        <v>25</v>
      </c>
      <c r="I88" s="28">
        <v>5.1999999999999998E-2</v>
      </c>
      <c r="J88" s="26" t="s">
        <v>102</v>
      </c>
    </row>
    <row r="89" spans="1:11" x14ac:dyDescent="0.2">
      <c r="A89" s="25">
        <v>1</v>
      </c>
      <c r="B89" s="26" t="s">
        <v>314</v>
      </c>
      <c r="C89" s="26" t="s">
        <v>315</v>
      </c>
      <c r="D89" s="26">
        <v>235</v>
      </c>
      <c r="E89" s="26">
        <v>235</v>
      </c>
      <c r="F89" s="27">
        <v>2.0419999999999998</v>
      </c>
      <c r="G89" s="27">
        <v>2.0419999999999998</v>
      </c>
      <c r="H89" s="26" t="s">
        <v>25</v>
      </c>
      <c r="I89" s="28">
        <v>5.8999999999999997E-2</v>
      </c>
      <c r="J89" s="26" t="s">
        <v>102</v>
      </c>
    </row>
    <row r="90" spans="1:11" x14ac:dyDescent="0.2">
      <c r="A90" s="25">
        <v>1</v>
      </c>
      <c r="B90" s="26" t="s">
        <v>316</v>
      </c>
      <c r="C90" s="26" t="s">
        <v>308</v>
      </c>
      <c r="D90" s="26">
        <v>225</v>
      </c>
      <c r="E90" s="26">
        <v>225</v>
      </c>
      <c r="F90" s="27">
        <v>1.774</v>
      </c>
      <c r="G90" s="27">
        <v>1.774</v>
      </c>
      <c r="H90" s="26" t="s">
        <v>25</v>
      </c>
      <c r="I90" s="28">
        <v>5.1999999999999998E-2</v>
      </c>
      <c r="J90" s="26" t="s">
        <v>102</v>
      </c>
    </row>
    <row r="91" spans="1:11" x14ac:dyDescent="0.2">
      <c r="A91" s="25">
        <v>1</v>
      </c>
      <c r="B91" s="26" t="s">
        <v>317</v>
      </c>
      <c r="C91" s="26" t="s">
        <v>315</v>
      </c>
      <c r="D91" s="26">
        <v>235</v>
      </c>
      <c r="E91" s="26">
        <v>235</v>
      </c>
      <c r="F91" s="27">
        <v>2.0419999999999998</v>
      </c>
      <c r="G91" s="27">
        <v>2.0419999999999998</v>
      </c>
      <c r="H91" s="26" t="s">
        <v>25</v>
      </c>
      <c r="I91" s="28">
        <v>5.8999999999999997E-2</v>
      </c>
      <c r="J91" s="26" t="s">
        <v>102</v>
      </c>
    </row>
    <row r="92" spans="1:11" x14ac:dyDescent="0.2">
      <c r="A92" s="25">
        <v>1</v>
      </c>
      <c r="B92" s="26" t="s">
        <v>318</v>
      </c>
      <c r="C92" s="26" t="s">
        <v>308</v>
      </c>
      <c r="D92" s="26">
        <v>225</v>
      </c>
      <c r="E92" s="26">
        <v>225</v>
      </c>
      <c r="F92" s="27">
        <v>1.774</v>
      </c>
      <c r="G92" s="27">
        <v>1.774</v>
      </c>
      <c r="H92" s="26" t="s">
        <v>25</v>
      </c>
      <c r="I92" s="28">
        <v>5.1999999999999998E-2</v>
      </c>
      <c r="J92" s="26" t="s">
        <v>102</v>
      </c>
    </row>
    <row r="93" spans="1:11" x14ac:dyDescent="0.2">
      <c r="A93" s="25">
        <v>1</v>
      </c>
      <c r="B93" s="26" t="s">
        <v>319</v>
      </c>
      <c r="C93" s="26" t="s">
        <v>315</v>
      </c>
      <c r="D93" s="26">
        <v>235</v>
      </c>
      <c r="E93" s="26">
        <v>235</v>
      </c>
      <c r="F93" s="27">
        <v>2.0419999999999998</v>
      </c>
      <c r="G93" s="27">
        <v>2.0419999999999998</v>
      </c>
      <c r="H93" s="26" t="s">
        <v>25</v>
      </c>
      <c r="I93" s="28">
        <v>5.8999999999999997E-2</v>
      </c>
      <c r="J93" s="26" t="s">
        <v>102</v>
      </c>
    </row>
    <row r="94" spans="1:11" x14ac:dyDescent="0.2">
      <c r="A94" s="25">
        <v>9</v>
      </c>
      <c r="B94" s="26" t="s">
        <v>320</v>
      </c>
      <c r="C94" s="26" t="s">
        <v>321</v>
      </c>
      <c r="D94" s="26">
        <v>260</v>
      </c>
      <c r="E94" s="26">
        <v>2340</v>
      </c>
      <c r="F94" s="27">
        <v>3.919</v>
      </c>
      <c r="G94" s="27">
        <v>35.268000000000001</v>
      </c>
      <c r="H94" s="26" t="s">
        <v>25</v>
      </c>
      <c r="I94" s="28">
        <v>0.67100000000000004</v>
      </c>
      <c r="J94" s="26" t="s">
        <v>102</v>
      </c>
    </row>
    <row r="95" spans="1:11" x14ac:dyDescent="0.2">
      <c r="A95" s="47">
        <v>24</v>
      </c>
      <c r="B95" s="48" t="s">
        <v>322</v>
      </c>
      <c r="C95" s="48" t="s">
        <v>323</v>
      </c>
      <c r="D95" s="48">
        <v>300</v>
      </c>
      <c r="E95" s="48">
        <v>7200</v>
      </c>
      <c r="F95" s="49">
        <v>2.339</v>
      </c>
      <c r="G95" s="49">
        <v>56.143000000000001</v>
      </c>
      <c r="H95" s="48" t="s">
        <v>25</v>
      </c>
      <c r="I95" s="50">
        <v>1.6259999999999999</v>
      </c>
      <c r="J95" s="48"/>
      <c r="K95" s="51"/>
    </row>
    <row r="96" spans="1:11" x14ac:dyDescent="0.2">
      <c r="A96" s="47">
        <v>20</v>
      </c>
      <c r="B96" s="48" t="s">
        <v>324</v>
      </c>
      <c r="C96" s="48" t="s">
        <v>323</v>
      </c>
      <c r="D96" s="48">
        <v>300</v>
      </c>
      <c r="E96" s="48">
        <v>6000</v>
      </c>
      <c r="F96" s="49">
        <v>2.339</v>
      </c>
      <c r="G96" s="49">
        <v>46.786000000000001</v>
      </c>
      <c r="H96" s="48" t="s">
        <v>22</v>
      </c>
      <c r="I96" s="50">
        <v>1.355</v>
      </c>
      <c r="J96" s="48"/>
      <c r="K96" s="51"/>
    </row>
    <row r="97" spans="1:10" x14ac:dyDescent="0.2">
      <c r="A97" s="25">
        <v>2</v>
      </c>
      <c r="B97" s="26" t="s">
        <v>325</v>
      </c>
      <c r="C97" s="26" t="s">
        <v>326</v>
      </c>
      <c r="D97" s="26">
        <v>260</v>
      </c>
      <c r="E97" s="26">
        <v>520</v>
      </c>
      <c r="F97" s="27">
        <v>6.5309999999999997</v>
      </c>
      <c r="G97" s="27">
        <v>13.061999999999999</v>
      </c>
      <c r="H97" s="26" t="s">
        <v>25</v>
      </c>
      <c r="I97" s="28">
        <v>0.23699999999999999</v>
      </c>
      <c r="J97" s="26"/>
    </row>
    <row r="98" spans="1:10" x14ac:dyDescent="0.2">
      <c r="A98" s="25">
        <v>6</v>
      </c>
      <c r="B98" s="26" t="s">
        <v>327</v>
      </c>
      <c r="C98" s="26" t="s">
        <v>265</v>
      </c>
      <c r="D98" s="26">
        <v>360</v>
      </c>
      <c r="E98" s="26">
        <v>2160</v>
      </c>
      <c r="F98" s="27">
        <v>14.13</v>
      </c>
      <c r="G98" s="27">
        <v>84.78</v>
      </c>
      <c r="H98" s="26" t="s">
        <v>25</v>
      </c>
      <c r="I98" s="28">
        <v>1.226</v>
      </c>
      <c r="J98" s="26"/>
    </row>
    <row r="99" spans="1:10" x14ac:dyDescent="0.2">
      <c r="A99" s="25">
        <v>1</v>
      </c>
      <c r="B99" s="26" t="s">
        <v>328</v>
      </c>
      <c r="C99" s="26" t="s">
        <v>315</v>
      </c>
      <c r="D99" s="26">
        <v>235</v>
      </c>
      <c r="E99" s="26">
        <v>235</v>
      </c>
      <c r="F99" s="27">
        <v>2.0419999999999998</v>
      </c>
      <c r="G99" s="27">
        <v>2.0419999999999998</v>
      </c>
      <c r="H99" s="26" t="s">
        <v>25</v>
      </c>
      <c r="I99" s="28">
        <v>5.8999999999999997E-2</v>
      </c>
      <c r="J99" s="26" t="s">
        <v>102</v>
      </c>
    </row>
    <row r="100" spans="1:10" x14ac:dyDescent="0.2">
      <c r="A100" s="25">
        <v>1</v>
      </c>
      <c r="B100" s="26" t="s">
        <v>329</v>
      </c>
      <c r="C100" s="26" t="s">
        <v>308</v>
      </c>
      <c r="D100" s="26">
        <v>225</v>
      </c>
      <c r="E100" s="26">
        <v>225</v>
      </c>
      <c r="F100" s="27">
        <v>1.774</v>
      </c>
      <c r="G100" s="27">
        <v>1.774</v>
      </c>
      <c r="H100" s="26" t="s">
        <v>25</v>
      </c>
      <c r="I100" s="28">
        <v>5.1999999999999998E-2</v>
      </c>
      <c r="J100" s="26" t="s">
        <v>102</v>
      </c>
    </row>
    <row r="101" spans="1:10" x14ac:dyDescent="0.2">
      <c r="A101" s="25">
        <v>5</v>
      </c>
      <c r="B101" s="26" t="s">
        <v>330</v>
      </c>
      <c r="C101" s="26" t="s">
        <v>331</v>
      </c>
      <c r="D101" s="26">
        <v>160</v>
      </c>
      <c r="E101" s="26">
        <v>800</v>
      </c>
      <c r="F101" s="27">
        <v>2.8540000000000001</v>
      </c>
      <c r="G101" s="27">
        <v>14.268000000000001</v>
      </c>
      <c r="H101" s="26" t="s">
        <v>25</v>
      </c>
      <c r="I101" s="28">
        <v>0.27600000000000002</v>
      </c>
      <c r="J101" s="26"/>
    </row>
    <row r="102" spans="1:10" x14ac:dyDescent="0.2">
      <c r="A102" s="25">
        <v>2</v>
      </c>
      <c r="B102" s="26" t="s">
        <v>332</v>
      </c>
      <c r="C102" s="26" t="s">
        <v>331</v>
      </c>
      <c r="D102" s="26">
        <v>160</v>
      </c>
      <c r="E102" s="26">
        <v>320</v>
      </c>
      <c r="F102" s="27">
        <v>2.8540000000000001</v>
      </c>
      <c r="G102" s="27">
        <v>5.7069999999999999</v>
      </c>
      <c r="H102" s="26" t="s">
        <v>25</v>
      </c>
      <c r="I102" s="28">
        <v>0.11</v>
      </c>
      <c r="J102" s="26"/>
    </row>
    <row r="103" spans="1:10" x14ac:dyDescent="0.2">
      <c r="A103" s="25">
        <v>1</v>
      </c>
      <c r="B103" s="26" t="s">
        <v>333</v>
      </c>
      <c r="C103" s="26" t="s">
        <v>334</v>
      </c>
      <c r="D103" s="26">
        <v>160</v>
      </c>
      <c r="E103" s="26">
        <v>160</v>
      </c>
      <c r="F103" s="27">
        <v>2.9140000000000001</v>
      </c>
      <c r="G103" s="27">
        <v>2.9140000000000001</v>
      </c>
      <c r="H103" s="26" t="s">
        <v>25</v>
      </c>
      <c r="I103" s="28">
        <v>5.6000000000000001E-2</v>
      </c>
      <c r="J103" s="26"/>
    </row>
    <row r="104" spans="1:10" x14ac:dyDescent="0.2">
      <c r="A104" s="25">
        <v>1</v>
      </c>
      <c r="B104" s="26" t="s">
        <v>335</v>
      </c>
      <c r="C104" s="26" t="s">
        <v>331</v>
      </c>
      <c r="D104" s="26">
        <v>148</v>
      </c>
      <c r="E104" s="26">
        <v>148</v>
      </c>
      <c r="F104" s="27">
        <v>2.645</v>
      </c>
      <c r="G104" s="27">
        <v>2.645</v>
      </c>
      <c r="H104" s="26" t="s">
        <v>25</v>
      </c>
      <c r="I104" s="28">
        <v>5.0999999999999997E-2</v>
      </c>
      <c r="J104" s="26"/>
    </row>
    <row r="105" spans="1:10" x14ac:dyDescent="0.2">
      <c r="A105" s="25">
        <v>3</v>
      </c>
      <c r="B105" s="26" t="s">
        <v>336</v>
      </c>
      <c r="C105" s="26" t="s">
        <v>271</v>
      </c>
      <c r="D105" s="26">
        <v>400</v>
      </c>
      <c r="E105" s="26">
        <v>1200</v>
      </c>
      <c r="F105" s="27">
        <v>13.061999999999999</v>
      </c>
      <c r="G105" s="27">
        <v>39.186999999999998</v>
      </c>
      <c r="H105" s="26" t="s">
        <v>22</v>
      </c>
      <c r="I105" s="28">
        <v>0.68700000000000006</v>
      </c>
      <c r="J105" s="26"/>
    </row>
    <row r="106" spans="1:10" x14ac:dyDescent="0.2">
      <c r="A106" s="25">
        <v>1</v>
      </c>
      <c r="B106" s="26" t="s">
        <v>337</v>
      </c>
      <c r="C106" s="26" t="s">
        <v>271</v>
      </c>
      <c r="D106" s="26">
        <v>400</v>
      </c>
      <c r="E106" s="26">
        <v>400</v>
      </c>
      <c r="F106" s="27">
        <v>13.061999999999999</v>
      </c>
      <c r="G106" s="27">
        <v>13.061999999999999</v>
      </c>
      <c r="H106" s="26" t="s">
        <v>22</v>
      </c>
      <c r="I106" s="28">
        <v>0.22900000000000001</v>
      </c>
      <c r="J106" s="26"/>
    </row>
    <row r="107" spans="1:10" x14ac:dyDescent="0.2">
      <c r="A107" s="25">
        <v>2</v>
      </c>
      <c r="B107" s="26" t="s">
        <v>338</v>
      </c>
      <c r="C107" s="26" t="s">
        <v>339</v>
      </c>
      <c r="D107" s="26">
        <v>200</v>
      </c>
      <c r="E107" s="26">
        <v>400</v>
      </c>
      <c r="F107" s="27">
        <v>2.7029999999999998</v>
      </c>
      <c r="G107" s="27">
        <v>5.4059999999999997</v>
      </c>
      <c r="H107" s="26" t="s">
        <v>25</v>
      </c>
      <c r="I107" s="28">
        <v>0.152</v>
      </c>
      <c r="J107" s="26"/>
    </row>
    <row r="108" spans="1:10" x14ac:dyDescent="0.2">
      <c r="A108" s="25">
        <v>1</v>
      </c>
      <c r="B108" s="26" t="s">
        <v>340</v>
      </c>
      <c r="C108" s="26" t="s">
        <v>341</v>
      </c>
      <c r="D108" s="26">
        <v>200</v>
      </c>
      <c r="E108" s="26">
        <v>200</v>
      </c>
      <c r="F108" s="27">
        <v>2.0099999999999998</v>
      </c>
      <c r="G108" s="27">
        <v>2.0099999999999998</v>
      </c>
      <c r="H108" s="26" t="s">
        <v>25</v>
      </c>
      <c r="I108" s="28">
        <v>5.7000000000000002E-2</v>
      </c>
      <c r="J108" s="26"/>
    </row>
    <row r="109" spans="1:10" x14ac:dyDescent="0.2">
      <c r="A109" s="25">
        <v>3</v>
      </c>
      <c r="B109" s="26" t="s">
        <v>342</v>
      </c>
      <c r="C109" s="26" t="s">
        <v>343</v>
      </c>
      <c r="D109" s="26">
        <v>140</v>
      </c>
      <c r="E109" s="26">
        <v>420</v>
      </c>
      <c r="F109" s="27">
        <v>2.0750000000000002</v>
      </c>
      <c r="G109" s="27">
        <v>6.2249999999999996</v>
      </c>
      <c r="H109" s="26" t="s">
        <v>25</v>
      </c>
      <c r="I109" s="28">
        <v>0.124</v>
      </c>
      <c r="J109" s="26"/>
    </row>
    <row r="110" spans="1:10" x14ac:dyDescent="0.2">
      <c r="A110" s="25">
        <v>1</v>
      </c>
      <c r="B110" s="26" t="s">
        <v>344</v>
      </c>
      <c r="C110" s="26" t="s">
        <v>281</v>
      </c>
      <c r="D110" s="26">
        <v>180</v>
      </c>
      <c r="E110" s="26">
        <v>180</v>
      </c>
      <c r="F110" s="27">
        <v>3.165</v>
      </c>
      <c r="G110" s="27">
        <v>3.165</v>
      </c>
      <c r="H110" s="26" t="s">
        <v>25</v>
      </c>
      <c r="I110" s="28">
        <v>6.0999999999999999E-2</v>
      </c>
      <c r="J110" s="26"/>
    </row>
    <row r="111" spans="1:10" x14ac:dyDescent="0.2">
      <c r="A111" s="25">
        <v>1</v>
      </c>
      <c r="B111" s="26" t="s">
        <v>345</v>
      </c>
      <c r="C111" s="26" t="s">
        <v>346</v>
      </c>
      <c r="D111" s="26">
        <v>260</v>
      </c>
      <c r="E111" s="26">
        <v>260</v>
      </c>
      <c r="F111" s="27">
        <v>6.5309999999999997</v>
      </c>
      <c r="G111" s="27">
        <v>6.5309999999999997</v>
      </c>
      <c r="H111" s="26" t="s">
        <v>25</v>
      </c>
      <c r="I111" s="28">
        <v>0.11899999999999999</v>
      </c>
      <c r="J111" s="26" t="s">
        <v>102</v>
      </c>
    </row>
    <row r="112" spans="1:10" x14ac:dyDescent="0.2">
      <c r="A112" s="25">
        <v>5</v>
      </c>
      <c r="B112" s="26" t="s">
        <v>347</v>
      </c>
      <c r="C112" s="26" t="s">
        <v>321</v>
      </c>
      <c r="D112" s="26">
        <v>140</v>
      </c>
      <c r="E112" s="26">
        <v>700</v>
      </c>
      <c r="F112" s="27">
        <v>2.11</v>
      </c>
      <c r="G112" s="27">
        <v>10.551</v>
      </c>
      <c r="H112" s="26" t="s">
        <v>25</v>
      </c>
      <c r="I112" s="28">
        <v>0.21</v>
      </c>
      <c r="J112" s="26"/>
    </row>
    <row r="113" spans="1:10" x14ac:dyDescent="0.2">
      <c r="A113" s="25">
        <v>3</v>
      </c>
      <c r="B113" s="26" t="s">
        <v>348</v>
      </c>
      <c r="C113" s="26" t="s">
        <v>277</v>
      </c>
      <c r="D113" s="26">
        <v>140</v>
      </c>
      <c r="E113" s="26">
        <v>420</v>
      </c>
      <c r="F113" s="27">
        <v>2.286</v>
      </c>
      <c r="G113" s="27">
        <v>6.8579999999999997</v>
      </c>
      <c r="H113" s="26" t="s">
        <v>25</v>
      </c>
      <c r="I113" s="28">
        <v>0.13500000000000001</v>
      </c>
      <c r="J113" s="26"/>
    </row>
    <row r="114" spans="1:10" x14ac:dyDescent="0.2">
      <c r="A114" s="25">
        <v>1</v>
      </c>
      <c r="B114" s="26" t="s">
        <v>349</v>
      </c>
      <c r="C114" s="26" t="s">
        <v>281</v>
      </c>
      <c r="D114" s="26">
        <v>140</v>
      </c>
      <c r="E114" s="26">
        <v>140</v>
      </c>
      <c r="F114" s="27">
        <v>2.4620000000000002</v>
      </c>
      <c r="G114" s="27">
        <v>2.4620000000000002</v>
      </c>
      <c r="H114" s="26" t="s">
        <v>25</v>
      </c>
      <c r="I114" s="28">
        <v>4.8000000000000001E-2</v>
      </c>
      <c r="J114" s="26"/>
    </row>
    <row r="115" spans="1:10" x14ac:dyDescent="0.2">
      <c r="A115" s="25">
        <v>1</v>
      </c>
      <c r="B115" s="26" t="s">
        <v>350</v>
      </c>
      <c r="C115" s="26" t="s">
        <v>277</v>
      </c>
      <c r="D115" s="26">
        <v>140</v>
      </c>
      <c r="E115" s="26">
        <v>140</v>
      </c>
      <c r="F115" s="27">
        <v>2.286</v>
      </c>
      <c r="G115" s="27">
        <v>2.286</v>
      </c>
      <c r="H115" s="26" t="s">
        <v>25</v>
      </c>
      <c r="I115" s="28">
        <v>4.4999999999999998E-2</v>
      </c>
      <c r="J115" s="26"/>
    </row>
    <row r="116" spans="1:10" x14ac:dyDescent="0.2">
      <c r="A116" s="25">
        <v>5</v>
      </c>
      <c r="B116" s="26" t="s">
        <v>351</v>
      </c>
      <c r="C116" s="26" t="s">
        <v>352</v>
      </c>
      <c r="D116" s="26">
        <v>140</v>
      </c>
      <c r="E116" s="26">
        <v>700</v>
      </c>
      <c r="F116" s="27">
        <v>1.7230000000000001</v>
      </c>
      <c r="G116" s="27">
        <v>8.6159999999999997</v>
      </c>
      <c r="H116" s="26" t="s">
        <v>25</v>
      </c>
      <c r="I116" s="28">
        <v>0.17499999999999999</v>
      </c>
      <c r="J116" s="26"/>
    </row>
    <row r="117" spans="1:10" x14ac:dyDescent="0.2">
      <c r="A117" s="25">
        <v>3</v>
      </c>
      <c r="B117" s="26" t="s">
        <v>353</v>
      </c>
      <c r="C117" s="26" t="s">
        <v>354</v>
      </c>
      <c r="D117" s="26">
        <v>140</v>
      </c>
      <c r="E117" s="26">
        <v>420</v>
      </c>
      <c r="F117" s="27">
        <v>1.9339999999999999</v>
      </c>
      <c r="G117" s="27">
        <v>5.8029999999999999</v>
      </c>
      <c r="H117" s="26" t="s">
        <v>25</v>
      </c>
      <c r="I117" s="28">
        <v>0.11600000000000001</v>
      </c>
      <c r="J117" s="26"/>
    </row>
    <row r="118" spans="1:10" x14ac:dyDescent="0.2">
      <c r="A118" s="25">
        <v>3</v>
      </c>
      <c r="B118" s="26" t="s">
        <v>355</v>
      </c>
      <c r="C118" s="26" t="s">
        <v>354</v>
      </c>
      <c r="D118" s="26">
        <v>140</v>
      </c>
      <c r="E118" s="26">
        <v>420</v>
      </c>
      <c r="F118" s="27">
        <v>1.9339999999999999</v>
      </c>
      <c r="G118" s="27">
        <v>5.8029999999999999</v>
      </c>
      <c r="H118" s="26" t="s">
        <v>25</v>
      </c>
      <c r="I118" s="28">
        <v>0.11600000000000001</v>
      </c>
      <c r="J118" s="26"/>
    </row>
    <row r="119" spans="1:10" x14ac:dyDescent="0.2">
      <c r="A119" s="25">
        <v>1</v>
      </c>
      <c r="B119" s="26" t="s">
        <v>356</v>
      </c>
      <c r="C119" s="26" t="s">
        <v>354</v>
      </c>
      <c r="D119" s="26">
        <v>140</v>
      </c>
      <c r="E119" s="26">
        <v>140</v>
      </c>
      <c r="F119" s="27">
        <v>1.9339999999999999</v>
      </c>
      <c r="G119" s="27">
        <v>1.9339999999999999</v>
      </c>
      <c r="H119" s="26" t="s">
        <v>25</v>
      </c>
      <c r="I119" s="28">
        <v>3.9E-2</v>
      </c>
      <c r="J119" s="26"/>
    </row>
    <row r="120" spans="1:10" x14ac:dyDescent="0.2">
      <c r="A120" s="25">
        <v>1</v>
      </c>
      <c r="B120" s="26" t="s">
        <v>357</v>
      </c>
      <c r="C120" s="26" t="s">
        <v>354</v>
      </c>
      <c r="D120" s="26">
        <v>140</v>
      </c>
      <c r="E120" s="26">
        <v>140</v>
      </c>
      <c r="F120" s="27">
        <v>1.9339999999999999</v>
      </c>
      <c r="G120" s="27">
        <v>1.9339999999999999</v>
      </c>
      <c r="H120" s="26" t="s">
        <v>25</v>
      </c>
      <c r="I120" s="28">
        <v>3.9E-2</v>
      </c>
      <c r="J120" s="26"/>
    </row>
    <row r="121" spans="1:10" x14ac:dyDescent="0.2">
      <c r="A121" s="25">
        <v>2</v>
      </c>
      <c r="B121" s="26" t="s">
        <v>358</v>
      </c>
      <c r="C121" s="26" t="s">
        <v>359</v>
      </c>
      <c r="D121" s="26">
        <v>320</v>
      </c>
      <c r="E121" s="26">
        <v>640</v>
      </c>
      <c r="F121" s="27">
        <v>7.31</v>
      </c>
      <c r="G121" s="27">
        <v>14.62</v>
      </c>
      <c r="H121" s="26" t="s">
        <v>25</v>
      </c>
      <c r="I121" s="28">
        <v>0.33600000000000002</v>
      </c>
      <c r="J121" s="26"/>
    </row>
    <row r="122" spans="1:10" x14ac:dyDescent="0.2">
      <c r="A122" s="25">
        <v>4</v>
      </c>
      <c r="B122" s="26" t="s">
        <v>360</v>
      </c>
      <c r="C122" s="26" t="s">
        <v>361</v>
      </c>
      <c r="D122" s="26">
        <v>199</v>
      </c>
      <c r="E122" s="26">
        <v>794</v>
      </c>
      <c r="F122" s="27">
        <v>0.80600000000000005</v>
      </c>
      <c r="G122" s="27">
        <v>3.2250000000000001</v>
      </c>
      <c r="H122" s="26" t="s">
        <v>25</v>
      </c>
      <c r="I122" s="28">
        <v>0.11799999999999999</v>
      </c>
      <c r="J122" s="26"/>
    </row>
    <row r="123" spans="1:10" x14ac:dyDescent="0.2">
      <c r="A123" s="25">
        <v>4</v>
      </c>
      <c r="B123" s="26" t="s">
        <v>362</v>
      </c>
      <c r="C123" s="26" t="s">
        <v>363</v>
      </c>
      <c r="D123" s="26">
        <v>205</v>
      </c>
      <c r="E123" s="26">
        <v>820</v>
      </c>
      <c r="F123" s="27">
        <v>1.06</v>
      </c>
      <c r="G123" s="27">
        <v>4.2409999999999997</v>
      </c>
      <c r="H123" s="26" t="s">
        <v>25</v>
      </c>
      <c r="I123" s="28">
        <v>0.152</v>
      </c>
      <c r="J123" s="26"/>
    </row>
    <row r="124" spans="1:10" x14ac:dyDescent="0.2">
      <c r="A124" s="25">
        <v>1</v>
      </c>
      <c r="B124" s="26" t="s">
        <v>364</v>
      </c>
      <c r="C124" s="26" t="s">
        <v>359</v>
      </c>
      <c r="D124" s="26">
        <v>320</v>
      </c>
      <c r="E124" s="26">
        <v>320</v>
      </c>
      <c r="F124" s="27">
        <v>7.1970000000000001</v>
      </c>
      <c r="G124" s="27">
        <v>7.1970000000000001</v>
      </c>
      <c r="H124" s="26" t="s">
        <v>25</v>
      </c>
      <c r="I124" s="28">
        <v>0.16600000000000001</v>
      </c>
      <c r="J124" s="26"/>
    </row>
    <row r="125" spans="1:10" x14ac:dyDescent="0.2">
      <c r="A125" s="25">
        <v>1</v>
      </c>
      <c r="B125" s="26" t="s">
        <v>365</v>
      </c>
      <c r="C125" s="26" t="s">
        <v>359</v>
      </c>
      <c r="D125" s="26">
        <v>320</v>
      </c>
      <c r="E125" s="26">
        <v>320</v>
      </c>
      <c r="F125" s="27">
        <v>7.1970000000000001</v>
      </c>
      <c r="G125" s="27">
        <v>7.1970000000000001</v>
      </c>
      <c r="H125" s="26" t="s">
        <v>25</v>
      </c>
      <c r="I125" s="28">
        <v>0.16600000000000001</v>
      </c>
      <c r="J125" s="26"/>
    </row>
    <row r="126" spans="1:10" x14ac:dyDescent="0.2">
      <c r="A126" s="25">
        <v>4</v>
      </c>
      <c r="B126" s="26" t="s">
        <v>366</v>
      </c>
      <c r="C126" s="26" t="s">
        <v>279</v>
      </c>
      <c r="D126" s="26">
        <v>140</v>
      </c>
      <c r="E126" s="26">
        <v>560</v>
      </c>
      <c r="F126" s="27">
        <v>2.1629999999999998</v>
      </c>
      <c r="G126" s="27">
        <v>8.6509999999999998</v>
      </c>
      <c r="H126" s="26" t="s">
        <v>25</v>
      </c>
      <c r="I126" s="28">
        <v>0.17100000000000001</v>
      </c>
      <c r="J126" s="26"/>
    </row>
    <row r="127" spans="1:10" x14ac:dyDescent="0.2">
      <c r="A127" s="25">
        <v>1</v>
      </c>
      <c r="B127" s="26" t="s">
        <v>367</v>
      </c>
      <c r="C127" s="26" t="s">
        <v>281</v>
      </c>
      <c r="D127" s="26">
        <v>180</v>
      </c>
      <c r="E127" s="26">
        <v>180</v>
      </c>
      <c r="F127" s="27">
        <v>3.1669999999999998</v>
      </c>
      <c r="G127" s="27">
        <v>3.1669999999999998</v>
      </c>
      <c r="H127" s="26" t="s">
        <v>25</v>
      </c>
      <c r="I127" s="28">
        <v>6.0999999999999999E-2</v>
      </c>
      <c r="J127" s="26"/>
    </row>
    <row r="128" spans="1:10" x14ac:dyDescent="0.2">
      <c r="A128" s="25">
        <v>3</v>
      </c>
      <c r="B128" s="26" t="s">
        <v>368</v>
      </c>
      <c r="C128" s="26" t="s">
        <v>369</v>
      </c>
      <c r="D128" s="26">
        <v>200</v>
      </c>
      <c r="E128" s="26">
        <v>600</v>
      </c>
      <c r="F128" s="27">
        <v>4.5220000000000002</v>
      </c>
      <c r="G128" s="27">
        <v>13.565</v>
      </c>
      <c r="H128" s="26" t="s">
        <v>25</v>
      </c>
      <c r="I128" s="28">
        <v>0.252</v>
      </c>
      <c r="J128" s="26"/>
    </row>
    <row r="129" spans="1:11" x14ac:dyDescent="0.2">
      <c r="A129" s="25">
        <v>2</v>
      </c>
      <c r="B129" s="26" t="s">
        <v>370</v>
      </c>
      <c r="C129" s="26" t="s">
        <v>371</v>
      </c>
      <c r="D129" s="26">
        <v>4622</v>
      </c>
      <c r="E129" s="26">
        <v>9244</v>
      </c>
      <c r="F129" s="27">
        <v>10.159000000000001</v>
      </c>
      <c r="G129" s="27">
        <v>20.318000000000001</v>
      </c>
      <c r="H129" s="26" t="s">
        <v>25</v>
      </c>
      <c r="I129" s="28">
        <v>1.369</v>
      </c>
      <c r="J129" s="26"/>
    </row>
    <row r="130" spans="1:11" x14ac:dyDescent="0.2">
      <c r="A130" s="25">
        <v>1</v>
      </c>
      <c r="B130" s="26" t="s">
        <v>372</v>
      </c>
      <c r="C130" s="26" t="s">
        <v>371</v>
      </c>
      <c r="D130" s="26">
        <v>4627</v>
      </c>
      <c r="E130" s="26">
        <v>4627</v>
      </c>
      <c r="F130" s="27">
        <v>10.17</v>
      </c>
      <c r="G130" s="27">
        <v>10.17</v>
      </c>
      <c r="H130" s="26" t="s">
        <v>25</v>
      </c>
      <c r="I130" s="28">
        <v>0.68500000000000005</v>
      </c>
      <c r="J130" s="26"/>
    </row>
    <row r="131" spans="1:11" x14ac:dyDescent="0.2">
      <c r="A131" s="25">
        <v>1</v>
      </c>
      <c r="B131" s="26" t="s">
        <v>373</v>
      </c>
      <c r="C131" s="26" t="s">
        <v>371</v>
      </c>
      <c r="D131" s="26">
        <v>2650</v>
      </c>
      <c r="E131" s="26">
        <v>2650</v>
      </c>
      <c r="F131" s="27">
        <v>5.8250000000000002</v>
      </c>
      <c r="G131" s="27">
        <v>5.8250000000000002</v>
      </c>
      <c r="H131" s="26" t="s">
        <v>25</v>
      </c>
      <c r="I131" s="28">
        <v>0.39300000000000002</v>
      </c>
      <c r="J131" s="26"/>
    </row>
    <row r="132" spans="1:11" x14ac:dyDescent="0.2">
      <c r="A132" s="25">
        <v>1</v>
      </c>
      <c r="B132" s="26" t="s">
        <v>374</v>
      </c>
      <c r="C132" s="26" t="s">
        <v>371</v>
      </c>
      <c r="D132" s="26">
        <v>4602</v>
      </c>
      <c r="E132" s="26">
        <v>4602</v>
      </c>
      <c r="F132" s="27">
        <v>10.115</v>
      </c>
      <c r="G132" s="27">
        <v>10.115</v>
      </c>
      <c r="H132" s="26" t="s">
        <v>25</v>
      </c>
      <c r="I132" s="28">
        <v>0.68200000000000005</v>
      </c>
      <c r="J132" s="26"/>
    </row>
    <row r="133" spans="1:11" x14ac:dyDescent="0.2">
      <c r="A133" s="25">
        <v>1</v>
      </c>
      <c r="B133" s="26" t="s">
        <v>375</v>
      </c>
      <c r="C133" s="26" t="s">
        <v>371</v>
      </c>
      <c r="D133" s="26">
        <v>2642</v>
      </c>
      <c r="E133" s="26">
        <v>2642</v>
      </c>
      <c r="F133" s="27">
        <v>5.8070000000000004</v>
      </c>
      <c r="G133" s="27">
        <v>5.8070000000000004</v>
      </c>
      <c r="H133" s="26" t="s">
        <v>25</v>
      </c>
      <c r="I133" s="28">
        <v>0.39200000000000002</v>
      </c>
      <c r="J133" s="26"/>
    </row>
    <row r="134" spans="1:11" x14ac:dyDescent="0.2">
      <c r="A134" s="25">
        <v>2</v>
      </c>
      <c r="B134" s="26" t="s">
        <v>376</v>
      </c>
      <c r="C134" s="26" t="s">
        <v>371</v>
      </c>
      <c r="D134" s="26">
        <v>2633</v>
      </c>
      <c r="E134" s="26">
        <v>5266</v>
      </c>
      <c r="F134" s="27">
        <v>5.7869999999999999</v>
      </c>
      <c r="G134" s="27">
        <v>11.574999999999999</v>
      </c>
      <c r="H134" s="26" t="s">
        <v>25</v>
      </c>
      <c r="I134" s="28">
        <v>0.78</v>
      </c>
      <c r="J134" s="26"/>
    </row>
    <row r="135" spans="1:11" x14ac:dyDescent="0.2">
      <c r="A135" s="25">
        <v>1</v>
      </c>
      <c r="B135" s="26" t="s">
        <v>377</v>
      </c>
      <c r="C135" s="26" t="s">
        <v>378</v>
      </c>
      <c r="D135" s="26">
        <v>4622</v>
      </c>
      <c r="E135" s="26">
        <v>4622</v>
      </c>
      <c r="F135" s="27">
        <v>7.2569999999999997</v>
      </c>
      <c r="G135" s="27">
        <v>7.2569999999999997</v>
      </c>
      <c r="H135" s="26" t="s">
        <v>25</v>
      </c>
      <c r="I135" s="28">
        <v>0.5</v>
      </c>
      <c r="J135" s="26"/>
    </row>
    <row r="136" spans="1:11" x14ac:dyDescent="0.2">
      <c r="A136" s="25">
        <v>1</v>
      </c>
      <c r="B136" s="26" t="s">
        <v>379</v>
      </c>
      <c r="C136" s="26" t="s">
        <v>378</v>
      </c>
      <c r="D136" s="26">
        <v>4317</v>
      </c>
      <c r="E136" s="26">
        <v>4317</v>
      </c>
      <c r="F136" s="27">
        <v>6.7779999999999996</v>
      </c>
      <c r="G136" s="27">
        <v>6.7779999999999996</v>
      </c>
      <c r="H136" s="26" t="s">
        <v>25</v>
      </c>
      <c r="I136" s="28">
        <v>0.46700000000000003</v>
      </c>
      <c r="J136" s="26"/>
    </row>
    <row r="137" spans="1:11" x14ac:dyDescent="0.2">
      <c r="A137" s="25">
        <v>2</v>
      </c>
      <c r="B137" s="26" t="s">
        <v>380</v>
      </c>
      <c r="C137" s="26" t="s">
        <v>219</v>
      </c>
      <c r="D137" s="26">
        <v>140</v>
      </c>
      <c r="E137" s="26">
        <v>280</v>
      </c>
      <c r="F137" s="27">
        <v>1.5389999999999999</v>
      </c>
      <c r="G137" s="27">
        <v>3.077</v>
      </c>
      <c r="H137" s="26" t="s">
        <v>25</v>
      </c>
      <c r="I137" s="28">
        <v>0.09</v>
      </c>
      <c r="J137" s="26"/>
    </row>
    <row r="138" spans="1:11" x14ac:dyDescent="0.2">
      <c r="A138" s="47">
        <v>10</v>
      </c>
      <c r="B138" s="48" t="s">
        <v>381</v>
      </c>
      <c r="C138" s="48" t="s">
        <v>219</v>
      </c>
      <c r="D138" s="48">
        <v>260</v>
      </c>
      <c r="E138" s="48">
        <v>2600</v>
      </c>
      <c r="F138" s="49">
        <v>2.7869999999999999</v>
      </c>
      <c r="G138" s="49">
        <v>27.867000000000001</v>
      </c>
      <c r="H138" s="48" t="s">
        <v>25</v>
      </c>
      <c r="I138" s="50">
        <v>0.78600000000000003</v>
      </c>
      <c r="J138" s="48"/>
      <c r="K138" s="51"/>
    </row>
    <row r="139" spans="1:11" x14ac:dyDescent="0.2">
      <c r="A139" s="25">
        <v>134</v>
      </c>
      <c r="B139" s="26" t="s">
        <v>382</v>
      </c>
      <c r="C139" s="26" t="s">
        <v>383</v>
      </c>
      <c r="D139" s="26">
        <v>62</v>
      </c>
      <c r="E139" s="26">
        <v>8308</v>
      </c>
      <c r="F139" s="27">
        <v>0.11700000000000001</v>
      </c>
      <c r="G139" s="27">
        <v>15.662000000000001</v>
      </c>
      <c r="H139" s="26" t="s">
        <v>25</v>
      </c>
      <c r="I139" s="28">
        <v>0.83399999999999996</v>
      </c>
      <c r="J139" s="26"/>
    </row>
    <row r="140" spans="1:11" x14ac:dyDescent="0.2">
      <c r="A140" s="25">
        <v>6</v>
      </c>
      <c r="B140" s="26" t="s">
        <v>384</v>
      </c>
      <c r="C140" s="26" t="s">
        <v>385</v>
      </c>
      <c r="D140" s="26">
        <v>278</v>
      </c>
      <c r="E140" s="26">
        <v>1668</v>
      </c>
      <c r="F140" s="27">
        <v>3.0939999999999999</v>
      </c>
      <c r="G140" s="27">
        <v>18.562000000000001</v>
      </c>
      <c r="H140" s="26" t="s">
        <v>25</v>
      </c>
      <c r="I140" s="28">
        <v>0.52200000000000002</v>
      </c>
      <c r="J140" s="26"/>
    </row>
    <row r="141" spans="1:11" x14ac:dyDescent="0.2">
      <c r="A141" s="47">
        <v>14</v>
      </c>
      <c r="B141" s="48" t="s">
        <v>386</v>
      </c>
      <c r="C141" s="48" t="s">
        <v>387</v>
      </c>
      <c r="D141" s="48">
        <v>300</v>
      </c>
      <c r="E141" s="48">
        <v>4200</v>
      </c>
      <c r="F141" s="49">
        <v>1.554</v>
      </c>
      <c r="G141" s="49">
        <v>21.76</v>
      </c>
      <c r="H141" s="48" t="s">
        <v>22</v>
      </c>
      <c r="I141" s="50">
        <v>0.65500000000000003</v>
      </c>
      <c r="J141" s="48"/>
      <c r="K141" s="51"/>
    </row>
    <row r="142" spans="1:11" x14ac:dyDescent="0.2">
      <c r="A142" s="25">
        <v>7</v>
      </c>
      <c r="B142" s="26" t="s">
        <v>388</v>
      </c>
      <c r="C142" s="26" t="s">
        <v>389</v>
      </c>
      <c r="D142" s="26">
        <v>500</v>
      </c>
      <c r="E142" s="26">
        <v>3500</v>
      </c>
      <c r="F142" s="27">
        <v>49.061999999999998</v>
      </c>
      <c r="G142" s="27">
        <v>343.43700000000001</v>
      </c>
      <c r="H142" s="26" t="s">
        <v>22</v>
      </c>
      <c r="I142" s="28">
        <v>3.85</v>
      </c>
      <c r="J142" s="26"/>
    </row>
    <row r="143" spans="1:11" x14ac:dyDescent="0.2">
      <c r="A143" s="47">
        <v>6</v>
      </c>
      <c r="B143" s="48" t="s">
        <v>390</v>
      </c>
      <c r="C143" s="48" t="s">
        <v>391</v>
      </c>
      <c r="D143" s="48">
        <v>600</v>
      </c>
      <c r="E143" s="48">
        <v>3600</v>
      </c>
      <c r="F143" s="49">
        <v>90.432000000000002</v>
      </c>
      <c r="G143" s="49">
        <v>542.59199999999998</v>
      </c>
      <c r="H143" s="48" t="s">
        <v>25</v>
      </c>
      <c r="I143" s="50">
        <v>4.7809999999999997</v>
      </c>
      <c r="J143" s="48"/>
      <c r="K143" s="51"/>
    </row>
    <row r="144" spans="1:11" x14ac:dyDescent="0.2">
      <c r="A144" s="47">
        <v>12</v>
      </c>
      <c r="B144" s="48" t="s">
        <v>392</v>
      </c>
      <c r="C144" s="48" t="s">
        <v>393</v>
      </c>
      <c r="D144" s="48">
        <v>600</v>
      </c>
      <c r="E144" s="48">
        <v>7200</v>
      </c>
      <c r="F144" s="49">
        <v>10.393000000000001</v>
      </c>
      <c r="G144" s="49">
        <v>124.721</v>
      </c>
      <c r="H144" s="48" t="s">
        <v>25</v>
      </c>
      <c r="I144" s="50">
        <v>3.3639999999999999</v>
      </c>
      <c r="J144" s="48"/>
      <c r="K144" s="51"/>
    </row>
    <row r="145" spans="1:11" x14ac:dyDescent="0.2">
      <c r="A145" s="47">
        <v>5</v>
      </c>
      <c r="B145" s="48" t="s">
        <v>394</v>
      </c>
      <c r="C145" s="48" t="s">
        <v>395</v>
      </c>
      <c r="D145" s="48">
        <v>700</v>
      </c>
      <c r="E145" s="48">
        <v>3500</v>
      </c>
      <c r="F145" s="49">
        <v>138.47399999999999</v>
      </c>
      <c r="G145" s="49">
        <v>692.37</v>
      </c>
      <c r="H145" s="48" t="s">
        <v>22</v>
      </c>
      <c r="I145" s="50">
        <v>5.4039999999999999</v>
      </c>
      <c r="J145" s="48"/>
      <c r="K145" s="51"/>
    </row>
    <row r="146" spans="1:11" x14ac:dyDescent="0.2">
      <c r="A146" s="47">
        <v>10</v>
      </c>
      <c r="B146" s="48" t="s">
        <v>396</v>
      </c>
      <c r="C146" s="48" t="s">
        <v>393</v>
      </c>
      <c r="D146" s="48">
        <v>600</v>
      </c>
      <c r="E146" s="48">
        <v>6000</v>
      </c>
      <c r="F146" s="49">
        <v>10.393000000000001</v>
      </c>
      <c r="G146" s="49">
        <v>103.934</v>
      </c>
      <c r="H146" s="48" t="s">
        <v>22</v>
      </c>
      <c r="I146" s="50">
        <v>2.8039999999999998</v>
      </c>
      <c r="J146" s="48"/>
      <c r="K146" s="51"/>
    </row>
    <row r="147" spans="1:11" x14ac:dyDescent="0.2">
      <c r="A147" s="47">
        <v>44</v>
      </c>
      <c r="B147" s="48" t="s">
        <v>397</v>
      </c>
      <c r="C147" s="48" t="s">
        <v>398</v>
      </c>
      <c r="D147" s="48">
        <v>102</v>
      </c>
      <c r="E147" s="48">
        <v>4488</v>
      </c>
      <c r="F147" s="49">
        <v>0.53800000000000003</v>
      </c>
      <c r="G147" s="49">
        <v>23.681000000000001</v>
      </c>
      <c r="H147" s="48" t="s">
        <v>25</v>
      </c>
      <c r="I147" s="50">
        <v>0.88200000000000001</v>
      </c>
      <c r="J147" s="48"/>
      <c r="K147" s="51"/>
    </row>
    <row r="148" spans="1:11" x14ac:dyDescent="0.2">
      <c r="A148" s="47">
        <v>5</v>
      </c>
      <c r="B148" s="48" t="s">
        <v>399</v>
      </c>
      <c r="C148" s="48" t="s">
        <v>400</v>
      </c>
      <c r="D148" s="48">
        <v>680</v>
      </c>
      <c r="E148" s="48">
        <v>3400</v>
      </c>
      <c r="F148" s="49">
        <v>27.591000000000001</v>
      </c>
      <c r="G148" s="49">
        <v>137.95400000000001</v>
      </c>
      <c r="H148" s="48" t="s">
        <v>25</v>
      </c>
      <c r="I148" s="50">
        <v>2.3410000000000002</v>
      </c>
      <c r="J148" s="48"/>
      <c r="K148" s="51"/>
    </row>
    <row r="149" spans="1:11" x14ac:dyDescent="0.2">
      <c r="A149" s="47">
        <v>10</v>
      </c>
      <c r="B149" s="48" t="s">
        <v>401</v>
      </c>
      <c r="C149" s="48" t="s">
        <v>271</v>
      </c>
      <c r="D149" s="48">
        <v>336</v>
      </c>
      <c r="E149" s="48">
        <v>3363</v>
      </c>
      <c r="F149" s="49">
        <v>9.6739999999999995</v>
      </c>
      <c r="G149" s="49">
        <v>96.742999999999995</v>
      </c>
      <c r="H149" s="48" t="s">
        <v>25</v>
      </c>
      <c r="I149" s="50">
        <v>1.712</v>
      </c>
      <c r="J149" s="48"/>
      <c r="K149" s="51"/>
    </row>
    <row r="150" spans="1:11" x14ac:dyDescent="0.2">
      <c r="A150" s="47">
        <v>5</v>
      </c>
      <c r="B150" s="48" t="s">
        <v>402</v>
      </c>
      <c r="C150" s="48" t="s">
        <v>403</v>
      </c>
      <c r="D150" s="48">
        <v>200</v>
      </c>
      <c r="E150" s="48">
        <v>1000</v>
      </c>
      <c r="F150" s="49">
        <v>3.9249999999999998</v>
      </c>
      <c r="G150" s="49">
        <v>19.625</v>
      </c>
      <c r="H150" s="48" t="s">
        <v>25</v>
      </c>
      <c r="I150" s="50">
        <v>0.27500000000000002</v>
      </c>
      <c r="J150" s="48"/>
      <c r="K150" s="51"/>
    </row>
    <row r="151" spans="1:11" x14ac:dyDescent="0.2">
      <c r="A151" s="47">
        <v>10</v>
      </c>
      <c r="B151" s="48" t="s">
        <v>404</v>
      </c>
      <c r="C151" s="48" t="s">
        <v>405</v>
      </c>
      <c r="D151" s="48">
        <v>336</v>
      </c>
      <c r="E151" s="48">
        <v>3360</v>
      </c>
      <c r="F151" s="49">
        <v>7.93</v>
      </c>
      <c r="G151" s="49">
        <v>79.298000000000002</v>
      </c>
      <c r="H151" s="48" t="s">
        <v>25</v>
      </c>
      <c r="I151" s="50">
        <v>2.1419999999999999</v>
      </c>
      <c r="J151" s="48"/>
      <c r="K151" s="51"/>
    </row>
    <row r="152" spans="1:11" x14ac:dyDescent="0.2">
      <c r="A152" s="47">
        <v>10</v>
      </c>
      <c r="B152" s="48" t="s">
        <v>406</v>
      </c>
      <c r="C152" s="48" t="s">
        <v>196</v>
      </c>
      <c r="D152" s="48">
        <v>360</v>
      </c>
      <c r="E152" s="48">
        <v>3600</v>
      </c>
      <c r="F152" s="49">
        <v>7.2350000000000003</v>
      </c>
      <c r="G152" s="49">
        <v>72.349999999999994</v>
      </c>
      <c r="H152" s="48" t="s">
        <v>25</v>
      </c>
      <c r="I152" s="50">
        <v>1.3180000000000001</v>
      </c>
      <c r="J152" s="48"/>
      <c r="K152" s="51"/>
    </row>
    <row r="153" spans="1:11" x14ac:dyDescent="0.2">
      <c r="A153" s="25">
        <v>3</v>
      </c>
      <c r="B153" s="26" t="s">
        <v>407</v>
      </c>
      <c r="C153" s="26" t="s">
        <v>321</v>
      </c>
      <c r="D153" s="26">
        <v>260</v>
      </c>
      <c r="E153" s="26">
        <v>780</v>
      </c>
      <c r="F153" s="27">
        <v>0</v>
      </c>
      <c r="G153" s="27">
        <v>0</v>
      </c>
      <c r="H153" s="26" t="s">
        <v>408</v>
      </c>
      <c r="I153" s="28">
        <v>0.224</v>
      </c>
      <c r="J153" s="26" t="s">
        <v>102</v>
      </c>
    </row>
    <row r="154" spans="1:11" x14ac:dyDescent="0.2">
      <c r="A154" s="25">
        <v>3</v>
      </c>
      <c r="B154" s="26" t="s">
        <v>409</v>
      </c>
      <c r="C154" s="26" t="s">
        <v>321</v>
      </c>
      <c r="D154" s="26">
        <v>260</v>
      </c>
      <c r="E154" s="26">
        <v>780</v>
      </c>
      <c r="F154" s="27">
        <v>0</v>
      </c>
      <c r="G154" s="27">
        <v>0</v>
      </c>
      <c r="H154" s="26" t="s">
        <v>408</v>
      </c>
      <c r="I154" s="28">
        <v>0.224</v>
      </c>
      <c r="J154" s="26"/>
    </row>
    <row r="155" spans="1:11" x14ac:dyDescent="0.2">
      <c r="A155" s="47">
        <v>22</v>
      </c>
      <c r="B155" s="48" t="s">
        <v>410</v>
      </c>
      <c r="C155" s="48" t="s">
        <v>411</v>
      </c>
      <c r="D155" s="48">
        <v>116</v>
      </c>
      <c r="E155" s="48">
        <v>2552</v>
      </c>
      <c r="F155" s="49">
        <v>0.45900000000000002</v>
      </c>
      <c r="G155" s="49">
        <v>10.106</v>
      </c>
      <c r="H155" s="48" t="s">
        <v>25</v>
      </c>
      <c r="I155" s="50">
        <v>0.38200000000000001</v>
      </c>
      <c r="J155" s="48"/>
      <c r="K155" s="51"/>
    </row>
    <row r="156" spans="1:11" x14ac:dyDescent="0.2">
      <c r="A156" s="47">
        <v>12</v>
      </c>
      <c r="B156" s="48" t="s">
        <v>414</v>
      </c>
      <c r="C156" s="48" t="s">
        <v>415</v>
      </c>
      <c r="D156" s="48">
        <v>336</v>
      </c>
      <c r="E156" s="48">
        <v>4035</v>
      </c>
      <c r="F156" s="49">
        <v>7.992</v>
      </c>
      <c r="G156" s="49">
        <v>95.903999999999996</v>
      </c>
      <c r="H156" s="48" t="s">
        <v>25</v>
      </c>
      <c r="I156" s="50">
        <v>1.7210000000000001</v>
      </c>
      <c r="J156" s="48"/>
      <c r="K156" s="51"/>
    </row>
    <row r="157" spans="1:11" x14ac:dyDescent="0.2">
      <c r="A157" s="47">
        <v>2</v>
      </c>
      <c r="B157" s="48" t="s">
        <v>416</v>
      </c>
      <c r="C157" s="48" t="s">
        <v>232</v>
      </c>
      <c r="D157" s="48">
        <v>316</v>
      </c>
      <c r="E157" s="48">
        <v>632</v>
      </c>
      <c r="F157" s="49">
        <v>5.0540000000000003</v>
      </c>
      <c r="G157" s="49">
        <v>10.106999999999999</v>
      </c>
      <c r="H157" s="48" t="s">
        <v>25</v>
      </c>
      <c r="I157" s="50">
        <v>0.23699999999999999</v>
      </c>
      <c r="J157" s="48"/>
      <c r="K157" s="51"/>
    </row>
    <row r="158" spans="1:11" x14ac:dyDescent="0.2">
      <c r="A158" s="47">
        <v>1</v>
      </c>
      <c r="B158" s="48" t="s">
        <v>417</v>
      </c>
      <c r="C158" s="48" t="s">
        <v>321</v>
      </c>
      <c r="D158" s="48">
        <v>270</v>
      </c>
      <c r="E158" s="48">
        <v>270</v>
      </c>
      <c r="F158" s="49">
        <v>4.069</v>
      </c>
      <c r="G158" s="49">
        <v>4.069</v>
      </c>
      <c r="H158" s="48" t="s">
        <v>25</v>
      </c>
      <c r="I158" s="50">
        <v>7.6999999999999999E-2</v>
      </c>
      <c r="J158" s="48"/>
      <c r="K158" s="51"/>
    </row>
    <row r="159" spans="1:11" x14ac:dyDescent="0.2">
      <c r="A159" s="47">
        <v>1</v>
      </c>
      <c r="B159" s="48" t="s">
        <v>418</v>
      </c>
      <c r="C159" s="48" t="s">
        <v>419</v>
      </c>
      <c r="D159" s="48">
        <v>316</v>
      </c>
      <c r="E159" s="48">
        <v>316</v>
      </c>
      <c r="F159" s="49">
        <v>6.5629999999999997</v>
      </c>
      <c r="G159" s="49">
        <v>6.5629999999999997</v>
      </c>
      <c r="H159" s="48" t="s">
        <v>25</v>
      </c>
      <c r="I159" s="50">
        <v>0.152</v>
      </c>
      <c r="J159" s="48"/>
      <c r="K159" s="51"/>
    </row>
    <row r="160" spans="1:11" x14ac:dyDescent="0.2">
      <c r="A160" s="47">
        <v>1</v>
      </c>
      <c r="B160" s="48" t="s">
        <v>420</v>
      </c>
      <c r="C160" s="48" t="s">
        <v>321</v>
      </c>
      <c r="D160" s="48">
        <v>290</v>
      </c>
      <c r="E160" s="48">
        <v>290</v>
      </c>
      <c r="F160" s="49">
        <v>4.3710000000000004</v>
      </c>
      <c r="G160" s="49">
        <v>4.3710000000000004</v>
      </c>
      <c r="H160" s="48" t="s">
        <v>25</v>
      </c>
      <c r="I160" s="50">
        <v>8.3000000000000004E-2</v>
      </c>
      <c r="J160" s="48"/>
      <c r="K160" s="51"/>
    </row>
    <row r="161" spans="1:11" x14ac:dyDescent="0.2">
      <c r="A161" s="47">
        <v>1</v>
      </c>
      <c r="B161" s="48" t="s">
        <v>421</v>
      </c>
      <c r="C161" s="48" t="s">
        <v>422</v>
      </c>
      <c r="D161" s="48">
        <v>316</v>
      </c>
      <c r="E161" s="48">
        <v>316</v>
      </c>
      <c r="F161" s="49">
        <v>7.1589999999999998</v>
      </c>
      <c r="G161" s="49">
        <v>7.1589999999999998</v>
      </c>
      <c r="H161" s="48" t="s">
        <v>25</v>
      </c>
      <c r="I161" s="50">
        <v>0.16500000000000001</v>
      </c>
      <c r="J161" s="48"/>
      <c r="K161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Wykaz elementów</vt:lpstr>
      <vt:lpstr>Arkusz2</vt:lpstr>
      <vt:lpstr>Arkusz3</vt:lpstr>
      <vt:lpstr>Pila</vt:lpstr>
      <vt:lpstr>Plazma</vt:lpstr>
    </vt:vector>
  </TitlesOfParts>
  <Manager>Support</Manager>
  <Company>Construsoft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Construsoft Sp. z o. o.</dc:creator>
  <dc:description>Treść raportu zalecamy sprawdzić z klasycznym, tekstowym raportem</dc:description>
  <cp:lastModifiedBy>Dmytro Kisil</cp:lastModifiedBy>
  <cp:lastPrinted>2024-06-04T12:29:59Z</cp:lastPrinted>
  <dcterms:created xsi:type="dcterms:W3CDTF">2009-07-10T11:43:40Z</dcterms:created>
  <dcterms:modified xsi:type="dcterms:W3CDTF">2024-08-15T13:31:04Z</dcterms:modified>
</cp:coreProperties>
</file>